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RF_IT\50 CRF IT - goAML\10 Ressources\XSD et XSLT\2023-03-03 XSD goaml5_0 complete\"/>
    </mc:Choice>
  </mc:AlternateContent>
  <bookViews>
    <workbookView xWindow="0" yWindow="0" windowWidth="21600" windowHeight="8304" firstSheet="4" activeTab="8"/>
  </bookViews>
  <sheets>
    <sheet name="Account Person Role Type" sheetId="55" r:id="rId1"/>
    <sheet name="Account Status" sheetId="54" r:id="rId2"/>
    <sheet name="Account Type" sheetId="53" r:id="rId3"/>
    <sheet name="Communication Type" sheetId="48" r:id="rId4"/>
    <sheet name="Conduction Type" sheetId="5" r:id="rId5"/>
    <sheet name="Contact Type" sheetId="19" r:id="rId6"/>
    <sheet name="Country" sheetId="46" r:id="rId7"/>
    <sheet name="Currency" sheetId="41" r:id="rId8"/>
    <sheet name="Entity Legal Form" sheetId="40" r:id="rId9"/>
    <sheet name="Entity Person Role Type" sheetId="39" r:id="rId10"/>
    <sheet name="Entity To Entity Relation Type" sheetId="57" r:id="rId11"/>
    <sheet name="Funds Type" sheetId="30" r:id="rId12"/>
    <sheet name="Gender" sheetId="29" r:id="rId13"/>
    <sheet name="Identification Type" sheetId="27" r:id="rId14"/>
    <sheet name="Property Status" sheetId="18" r:id="rId15"/>
    <sheet name="Report Indicator" sheetId="56" r:id="rId16"/>
    <sheet name="Report Type" sheetId="14" r:id="rId17"/>
    <sheet name="Submission Type" sheetId="7" r:id="rId18"/>
    <sheet name="Transaction Item Type" sheetId="6" r:id="rId19"/>
  </sheets>
  <calcPr calcId="162913"/>
</workbook>
</file>

<file path=xl/calcChain.xml><?xml version="1.0" encoding="utf-8"?>
<calcChain xmlns="http://schemas.openxmlformats.org/spreadsheetml/2006/main">
  <c r="A10" i="57" l="1"/>
  <c r="A9" i="57"/>
  <c r="A8" i="57"/>
  <c r="A7" i="57"/>
  <c r="A6" i="57"/>
  <c r="A5" i="57"/>
  <c r="A4" i="57"/>
  <c r="A3" i="57"/>
  <c r="A2" i="57"/>
</calcChain>
</file>

<file path=xl/sharedStrings.xml><?xml version="1.0" encoding="utf-8"?>
<sst xmlns="http://schemas.openxmlformats.org/spreadsheetml/2006/main" count="1882" uniqueCount="1134">
  <si>
    <t>lk_code</t>
  </si>
  <si>
    <t>lk_name</t>
  </si>
  <si>
    <t>lk_language</t>
  </si>
  <si>
    <t>-</t>
  </si>
  <si>
    <t>UNKNOWN</t>
  </si>
  <si>
    <t>fra</t>
  </si>
  <si>
    <t>C</t>
  </si>
  <si>
    <t>I</t>
  </si>
  <si>
    <t>U</t>
  </si>
  <si>
    <t>F</t>
  </si>
  <si>
    <t>Annoncée</t>
  </si>
  <si>
    <t>D</t>
  </si>
  <si>
    <t>Annulée par le client</t>
  </si>
  <si>
    <t>K</t>
  </si>
  <si>
    <t>Autorisée</t>
  </si>
  <si>
    <t>FRA</t>
  </si>
  <si>
    <t>A</t>
  </si>
  <si>
    <t>Exécutée</t>
  </si>
  <si>
    <t>B</t>
  </si>
  <si>
    <t>Refusée</t>
  </si>
  <si>
    <t>W</t>
  </si>
  <si>
    <t>Arme</t>
  </si>
  <si>
    <t>P</t>
  </si>
  <si>
    <t>Biens immobiliers</t>
  </si>
  <si>
    <t>J</t>
  </si>
  <si>
    <t>Bijoux</t>
  </si>
  <si>
    <t>Inconnu</t>
  </si>
  <si>
    <t>E</t>
  </si>
  <si>
    <t>Matériel</t>
  </si>
  <si>
    <t>Mobilier</t>
  </si>
  <si>
    <t>V</t>
  </si>
  <si>
    <t>Voiture</t>
  </si>
  <si>
    <t>Electronical</t>
  </si>
  <si>
    <t>M</t>
  </si>
  <si>
    <t>Manually</t>
  </si>
  <si>
    <t>Cash control</t>
  </si>
  <si>
    <t>Autre</t>
  </si>
  <si>
    <t>R</t>
  </si>
  <si>
    <t>N</t>
  </si>
  <si>
    <t>23-3</t>
  </si>
  <si>
    <t>CASH</t>
  </si>
  <si>
    <t>SAR</t>
  </si>
  <si>
    <t>SARe</t>
  </si>
  <si>
    <t>Déclaration d'activité suspecte commerce électronique</t>
  </si>
  <si>
    <t>STR</t>
  </si>
  <si>
    <t>STRe</t>
  </si>
  <si>
    <t>Déclaration d'opération suspecte commerce électronique</t>
  </si>
  <si>
    <t>TFTR</t>
  </si>
  <si>
    <t>TFAR</t>
  </si>
  <si>
    <t>RIRT</t>
  </si>
  <si>
    <t>RIRA</t>
  </si>
  <si>
    <t>H</t>
  </si>
  <si>
    <t>L</t>
  </si>
  <si>
    <t>S</t>
  </si>
  <si>
    <t>Q</t>
  </si>
  <si>
    <t>O</t>
  </si>
  <si>
    <t>G</t>
  </si>
  <si>
    <t>T</t>
  </si>
  <si>
    <t>Acheté</t>
  </si>
  <si>
    <t>Détruit</t>
  </si>
  <si>
    <t>Donation</t>
  </si>
  <si>
    <t>Exchangé</t>
  </si>
  <si>
    <t>Loué</t>
  </si>
  <si>
    <t>Vendu</t>
  </si>
  <si>
    <t xml:space="preserve">Adresse I.P. (autres) </t>
  </si>
  <si>
    <t xml:space="preserve">Adresse I.P. (enregistrement) </t>
  </si>
  <si>
    <t>Privé</t>
  </si>
  <si>
    <t>Professionnel</t>
  </si>
  <si>
    <t>Siège social</t>
  </si>
  <si>
    <t>inconnu</t>
  </si>
  <si>
    <t>BL</t>
  </si>
  <si>
    <t>AT</t>
  </si>
  <si>
    <t>MS</t>
  </si>
  <si>
    <t>Carte bancaire liée</t>
  </si>
  <si>
    <t>Carte d'identité</t>
  </si>
  <si>
    <t>Compte bancaire liée</t>
  </si>
  <si>
    <t>Passeport</t>
  </si>
  <si>
    <t>Permis de conduire</t>
  </si>
  <si>
    <t>ALL</t>
  </si>
  <si>
    <t>Féminin</t>
  </si>
  <si>
    <t>Masculin</t>
  </si>
  <si>
    <t>Achat titres</t>
  </si>
  <si>
    <t>Change</t>
  </si>
  <si>
    <t>Chèque</t>
  </si>
  <si>
    <t>Domiciliation bancaire</t>
  </si>
  <si>
    <t>Ordre permanent</t>
  </si>
  <si>
    <t>Paiement en monnaie électronique</t>
  </si>
  <si>
    <t>Paiement en monnaie virtuelle</t>
  </si>
  <si>
    <t>Paiement par carte (débit ou crédit)</t>
  </si>
  <si>
    <t>Prélèvement au guichet (agence)</t>
  </si>
  <si>
    <t>Prélèvement au guichet automatique de banque (bancomat)</t>
  </si>
  <si>
    <t>Prêt</t>
  </si>
  <si>
    <t>Rachat assurance</t>
  </si>
  <si>
    <t>Réalisation d'une garantie</t>
  </si>
  <si>
    <t>Trésor de nuit</t>
  </si>
  <si>
    <t>Vente de titres</t>
  </si>
  <si>
    <t>Versement au guichet (agence)</t>
  </si>
  <si>
    <t>Versement au guichet automatique de banque (bancomat)</t>
  </si>
  <si>
    <t>Virement</t>
  </si>
  <si>
    <t>SH</t>
  </si>
  <si>
    <t>RE</t>
  </si>
  <si>
    <t>Administrateur</t>
  </si>
  <si>
    <t>Administrateur délégué</t>
  </si>
  <si>
    <t>Bénéficiaire effectif</t>
  </si>
  <si>
    <t>Directeur</t>
  </si>
  <si>
    <t>Domiciliataire</t>
  </si>
  <si>
    <t>Gérant</t>
  </si>
  <si>
    <t>Société à responsabilité limitée (SARL)</t>
  </si>
  <si>
    <t>Société anonyme (SA)</t>
  </si>
  <si>
    <t>Société coopérative (SC)</t>
  </si>
  <si>
    <t>Société en commandite par actions ( SECA)</t>
  </si>
  <si>
    <t>Société en commandite simple (SECS)</t>
  </si>
  <si>
    <t>Société en nom collectif (SENC)</t>
  </si>
  <si>
    <t>Société européenne (SE)</t>
  </si>
  <si>
    <t>ADF</t>
  </si>
  <si>
    <t>ADF - Franc andorran</t>
  </si>
  <si>
    <t>ADP</t>
  </si>
  <si>
    <t>ADP - Peseta andorrane</t>
  </si>
  <si>
    <t>AED</t>
  </si>
  <si>
    <t>AED - Dirham des émirats arabes unis</t>
  </si>
  <si>
    <t>AFA</t>
  </si>
  <si>
    <t>AFA - Afghani</t>
  </si>
  <si>
    <t>AFN</t>
  </si>
  <si>
    <t>AFN - Afghani</t>
  </si>
  <si>
    <t>ALL - Lek</t>
  </si>
  <si>
    <t>AMD</t>
  </si>
  <si>
    <t>AMD - Dram</t>
  </si>
  <si>
    <t>ANG</t>
  </si>
  <si>
    <t>ANG - Florin des Antilles</t>
  </si>
  <si>
    <t>AOA</t>
  </si>
  <si>
    <t>AOA - Kwanza</t>
  </si>
  <si>
    <t>AOK</t>
  </si>
  <si>
    <t>AOK - Kwanza</t>
  </si>
  <si>
    <t>AOR</t>
  </si>
  <si>
    <t>AOR - Kwanza réajusté</t>
  </si>
  <si>
    <t>ARL</t>
  </si>
  <si>
    <t>ARL - Argentine peso ley</t>
  </si>
  <si>
    <t>ARP</t>
  </si>
  <si>
    <t>ARP - Peso</t>
  </si>
  <si>
    <t>ARS</t>
  </si>
  <si>
    <t>ARS - Peso</t>
  </si>
  <si>
    <t>AUD</t>
  </si>
  <si>
    <t>AUD - Dollar australien</t>
  </si>
  <si>
    <t>AZN</t>
  </si>
  <si>
    <t>AZN - Nouveau manat azerbaïdjanais</t>
  </si>
  <si>
    <t>BAM</t>
  </si>
  <si>
    <t>BAM - Mark bosniaque convertible</t>
  </si>
  <si>
    <t>BBD</t>
  </si>
  <si>
    <t>BBD - Dollar de Barbade</t>
  </si>
  <si>
    <t>BDT</t>
  </si>
  <si>
    <t>BDT - Taka</t>
  </si>
  <si>
    <t>BEF</t>
  </si>
  <si>
    <t>BEF - Franc belge</t>
  </si>
  <si>
    <t>BGN</t>
  </si>
  <si>
    <t>BGN - Lev</t>
  </si>
  <si>
    <t>BHD</t>
  </si>
  <si>
    <t>BHD - Dinar de Bahreïn</t>
  </si>
  <si>
    <t>BIF</t>
  </si>
  <si>
    <t>BIF - Franc du Burundi</t>
  </si>
  <si>
    <t>BMD</t>
  </si>
  <si>
    <t>BMD - Dollar des Bermudes</t>
  </si>
  <si>
    <t>BND</t>
  </si>
  <si>
    <t>BND - Dollar de Brunéi</t>
  </si>
  <si>
    <t>BOB</t>
  </si>
  <si>
    <t>BOB - Boliviano</t>
  </si>
  <si>
    <t>BRL</t>
  </si>
  <si>
    <t>BRL - Real</t>
  </si>
  <si>
    <t>BSD</t>
  </si>
  <si>
    <t>BSD - Dollar des Bahamas</t>
  </si>
  <si>
    <t>BTN</t>
  </si>
  <si>
    <t>BTN - Ngultrum</t>
  </si>
  <si>
    <t>BWP</t>
  </si>
  <si>
    <t>BWP - Pula</t>
  </si>
  <si>
    <t>BYN</t>
  </si>
  <si>
    <t>BYN - Nouveau rouble biélorusse</t>
  </si>
  <si>
    <t>BYR</t>
  </si>
  <si>
    <t>BYR - Rouble biélorusse</t>
  </si>
  <si>
    <t>BZD</t>
  </si>
  <si>
    <t>BZD - Dollar de Belize</t>
  </si>
  <si>
    <t>CAD</t>
  </si>
  <si>
    <t>CAD - Dollar canadien</t>
  </si>
  <si>
    <t>CDF</t>
  </si>
  <si>
    <t>CDF - Franc du Congo Démocratique</t>
  </si>
  <si>
    <t>CHF</t>
  </si>
  <si>
    <t>CHF - Franc suisse</t>
  </si>
  <si>
    <t>CLP</t>
  </si>
  <si>
    <t>CLP - Peso chilien</t>
  </si>
  <si>
    <t>CNY</t>
  </si>
  <si>
    <t>CNY - Yuan Ren-Min-Bi</t>
  </si>
  <si>
    <t>COP</t>
  </si>
  <si>
    <t>COP - Peso colombien</t>
  </si>
  <si>
    <t>CRC</t>
  </si>
  <si>
    <t>CRC - Colon de Costa Rica</t>
  </si>
  <si>
    <t>CSD</t>
  </si>
  <si>
    <t>CSD - Dinar Serbe Monténégro</t>
  </si>
  <si>
    <t>CUP</t>
  </si>
  <si>
    <t>CUP - Peso cubain</t>
  </si>
  <si>
    <t>CVE</t>
  </si>
  <si>
    <t>CVE - Escudo du Cap-Vert</t>
  </si>
  <si>
    <t>CYP</t>
  </si>
  <si>
    <t>CYP - Livre cypriote</t>
  </si>
  <si>
    <t>CZK</t>
  </si>
  <si>
    <t>CZK - Couronne tchèque</t>
  </si>
  <si>
    <t>DEM</t>
  </si>
  <si>
    <t>DEM - Mark allemand</t>
  </si>
  <si>
    <t>DJF</t>
  </si>
  <si>
    <t>DJF - Franc de Djibouti</t>
  </si>
  <si>
    <t>DKK</t>
  </si>
  <si>
    <t>DKK - Couronne danoise</t>
  </si>
  <si>
    <t>DOP</t>
  </si>
  <si>
    <t>DOP - Peso dominicain</t>
  </si>
  <si>
    <t>DZD</t>
  </si>
  <si>
    <t>DZD - Dinar algérien</t>
  </si>
  <si>
    <t>EEK</t>
  </si>
  <si>
    <t>EEK - Couronne d'Estonie</t>
  </si>
  <si>
    <t>EGP</t>
  </si>
  <si>
    <t>EGP - Livre égyptienne</t>
  </si>
  <si>
    <t>ERN</t>
  </si>
  <si>
    <t>ERN - Nafka</t>
  </si>
  <si>
    <t>ETB</t>
  </si>
  <si>
    <t>ETB - Birr éthiopien</t>
  </si>
  <si>
    <t>EUR</t>
  </si>
  <si>
    <t>EUR - EURO</t>
  </si>
  <si>
    <t>FJD</t>
  </si>
  <si>
    <t>FJD - Dollar des Fidji</t>
  </si>
  <si>
    <t>FKP</t>
  </si>
  <si>
    <t>FKP - Livre de Falkland</t>
  </si>
  <si>
    <t>AWG</t>
  </si>
  <si>
    <t>Florin d'Aruba</t>
  </si>
  <si>
    <t>FRF</t>
  </si>
  <si>
    <t>FRF - Franc français</t>
  </si>
  <si>
    <t>GBP</t>
  </si>
  <si>
    <t>GBP - Livre sterling</t>
  </si>
  <si>
    <t>GEL</t>
  </si>
  <si>
    <t>GEL - Lari</t>
  </si>
  <si>
    <t>GGP</t>
  </si>
  <si>
    <t>GGP - Livre de Guernesey</t>
  </si>
  <si>
    <t>GHS</t>
  </si>
  <si>
    <t>GHS - Cedi</t>
  </si>
  <si>
    <t>GIP</t>
  </si>
  <si>
    <t>GIP - Livre de Gibraltar</t>
  </si>
  <si>
    <t>GMD</t>
  </si>
  <si>
    <t>GMD - Dalasie</t>
  </si>
  <si>
    <t>GNF</t>
  </si>
  <si>
    <t>GNF - Franc guinéen</t>
  </si>
  <si>
    <t>GRD</t>
  </si>
  <si>
    <t>GRD - Drachme</t>
  </si>
  <si>
    <t>GTQ</t>
  </si>
  <si>
    <t>GTQ - Quetzal</t>
  </si>
  <si>
    <t>GYD</t>
  </si>
  <si>
    <t>GYD - Dollar de Guyane</t>
  </si>
  <si>
    <t>HKD</t>
  </si>
  <si>
    <t>HKD - Dollar de Hong-Kong</t>
  </si>
  <si>
    <t>HNL</t>
  </si>
  <si>
    <t>HNL - Lempira</t>
  </si>
  <si>
    <t>HRK</t>
  </si>
  <si>
    <t>HRK - Kuna</t>
  </si>
  <si>
    <t>HTG</t>
  </si>
  <si>
    <t>HTG - Gourde</t>
  </si>
  <si>
    <t>HUF</t>
  </si>
  <si>
    <t>HUF - Forint</t>
  </si>
  <si>
    <t>IDR</t>
  </si>
  <si>
    <t>IDR - Rupiah</t>
  </si>
  <si>
    <t>ILS</t>
  </si>
  <si>
    <t>ILS - Sheqel</t>
  </si>
  <si>
    <t>IMP</t>
  </si>
  <si>
    <t>IMP - Livre mannoise</t>
  </si>
  <si>
    <t>INR</t>
  </si>
  <si>
    <t>INR - Roupie indienne</t>
  </si>
  <si>
    <t>IQD</t>
  </si>
  <si>
    <t>IQD - Dinar iraquien</t>
  </si>
  <si>
    <t>IRR</t>
  </si>
  <si>
    <t>IRR - Rial iranien</t>
  </si>
  <si>
    <t>ISK</t>
  </si>
  <si>
    <t>ISK - Couronne islandaise</t>
  </si>
  <si>
    <t>ITL</t>
  </si>
  <si>
    <t>ITL - Lire italienne</t>
  </si>
  <si>
    <t>JEP</t>
  </si>
  <si>
    <t>JEP - Livre de Jersey</t>
  </si>
  <si>
    <t>JMD</t>
  </si>
  <si>
    <t>JMD - Dollar jamaïcain</t>
  </si>
  <si>
    <t>JOD</t>
  </si>
  <si>
    <t>JOD - Dinar jordanien</t>
  </si>
  <si>
    <t>JPY</t>
  </si>
  <si>
    <t>JPY - Yen</t>
  </si>
  <si>
    <t>KES</t>
  </si>
  <si>
    <t>KES - Shilling du Kenya</t>
  </si>
  <si>
    <t>KGS</t>
  </si>
  <si>
    <t>KGS - Som</t>
  </si>
  <si>
    <t>KHR</t>
  </si>
  <si>
    <t>KHR - Riel</t>
  </si>
  <si>
    <t>KMF</t>
  </si>
  <si>
    <t>KMF - Franc des Comores</t>
  </si>
  <si>
    <t>KPW</t>
  </si>
  <si>
    <t>KPW - Won de la Corée du Nord</t>
  </si>
  <si>
    <t>KRW</t>
  </si>
  <si>
    <t>KRW - Won</t>
  </si>
  <si>
    <t>KWD</t>
  </si>
  <si>
    <t>KWD - Dinar koweïtien</t>
  </si>
  <si>
    <t>KYD</t>
  </si>
  <si>
    <t>KYD - Dollar des îles Caïmanes</t>
  </si>
  <si>
    <t>KZT</t>
  </si>
  <si>
    <t>KZT - Tenge</t>
  </si>
  <si>
    <t>LAK</t>
  </si>
  <si>
    <t>LAK - Kip</t>
  </si>
  <si>
    <t>LBP</t>
  </si>
  <si>
    <t>LBP - Livre libanaise</t>
  </si>
  <si>
    <t>LKR</t>
  </si>
  <si>
    <t>LKR - Roupie de Sri Lanka</t>
  </si>
  <si>
    <t>LRD</t>
  </si>
  <si>
    <t>LRD - Dollar libérien</t>
  </si>
  <si>
    <t>LSL</t>
  </si>
  <si>
    <t>LSL - Loti</t>
  </si>
  <si>
    <t>LTL</t>
  </si>
  <si>
    <t>LTL - Litas lituanien</t>
  </si>
  <si>
    <t>LUF</t>
  </si>
  <si>
    <t>LUF - Franc luxembourgeois</t>
  </si>
  <si>
    <t>LVL</t>
  </si>
  <si>
    <t>LVL - Lats letton</t>
  </si>
  <si>
    <t>LYD</t>
  </si>
  <si>
    <t>LYD - Dinar libyen</t>
  </si>
  <si>
    <t>MAD</t>
  </si>
  <si>
    <t>MAD - Dirham marocain</t>
  </si>
  <si>
    <t>MDL</t>
  </si>
  <si>
    <t>MDL - Leu de Moldave</t>
  </si>
  <si>
    <t>MGA</t>
  </si>
  <si>
    <t>MGA - Ariary malgache</t>
  </si>
  <si>
    <t>MGF</t>
  </si>
  <si>
    <t>MGF - Franc malgache</t>
  </si>
  <si>
    <t>MKD</t>
  </si>
  <si>
    <t>MKD - Denar</t>
  </si>
  <si>
    <t>MMK</t>
  </si>
  <si>
    <t>MMK - Kyat</t>
  </si>
  <si>
    <t>MNT</t>
  </si>
  <si>
    <t>MNT - Tugrik</t>
  </si>
  <si>
    <t>MOP</t>
  </si>
  <si>
    <t>MOP - Pataca</t>
  </si>
  <si>
    <t>MRO</t>
  </si>
  <si>
    <t>MRO - Ouguija</t>
  </si>
  <si>
    <t>MTL</t>
  </si>
  <si>
    <t>MTL - Livre maltaise</t>
  </si>
  <si>
    <t>MUR</t>
  </si>
  <si>
    <t>MUR - Roupie mauricienne</t>
  </si>
  <si>
    <t>MVR</t>
  </si>
  <si>
    <t>MVR - Rufiyaa</t>
  </si>
  <si>
    <t>MWK</t>
  </si>
  <si>
    <t>MWK - Kwacha</t>
  </si>
  <si>
    <t>MXN</t>
  </si>
  <si>
    <t>MXN - Peso mexicain</t>
  </si>
  <si>
    <t>MYR</t>
  </si>
  <si>
    <t>MYR - Ringgit de Malaisie</t>
  </si>
  <si>
    <t>MZM</t>
  </si>
  <si>
    <t>MZM - Ancien metical</t>
  </si>
  <si>
    <t>MZN</t>
  </si>
  <si>
    <t>MZN - Nouveau metical</t>
  </si>
  <si>
    <t>NAD</t>
  </si>
  <si>
    <t>NAD - Dollar namibien</t>
  </si>
  <si>
    <t>NGN</t>
  </si>
  <si>
    <t>NGN - Naira</t>
  </si>
  <si>
    <t>NIO</t>
  </si>
  <si>
    <t>NIO - Cordoba oro</t>
  </si>
  <si>
    <t>NOK</t>
  </si>
  <si>
    <t>NOK - Couronne norvégienne</t>
  </si>
  <si>
    <t>NPR</t>
  </si>
  <si>
    <t>NPR - Roupie Népalaise</t>
  </si>
  <si>
    <t>NZD</t>
  </si>
  <si>
    <t>NZD - Dollar néo-zélandais</t>
  </si>
  <si>
    <t>OMR</t>
  </si>
  <si>
    <t>OMR - Rial Omani</t>
  </si>
  <si>
    <t>PAB</t>
  </si>
  <si>
    <t>PAB - Balboa</t>
  </si>
  <si>
    <t>PEI</t>
  </si>
  <si>
    <t>PEI - Inti</t>
  </si>
  <si>
    <t>PEN</t>
  </si>
  <si>
    <t>PEN - Nouveau sol</t>
  </si>
  <si>
    <t>PGK</t>
  </si>
  <si>
    <t>PGK - Kina</t>
  </si>
  <si>
    <t>PHP</t>
  </si>
  <si>
    <t>PHP - Peso philippin</t>
  </si>
  <si>
    <t>PKR</t>
  </si>
  <si>
    <t>PKR - Roupie pakistanaise</t>
  </si>
  <si>
    <t>PLN</t>
  </si>
  <si>
    <t>PLN - Zloty</t>
  </si>
  <si>
    <t>PYG</t>
  </si>
  <si>
    <t>PYG - Guarani</t>
  </si>
  <si>
    <t>QAR</t>
  </si>
  <si>
    <t>QAR - Riyal du Qatar</t>
  </si>
  <si>
    <t>ROL</t>
  </si>
  <si>
    <t>ROL - Leu</t>
  </si>
  <si>
    <t>RON</t>
  </si>
  <si>
    <t>RON - Nouveau Leu</t>
  </si>
  <si>
    <t>RSD</t>
  </si>
  <si>
    <t>RSD - Dinar Serbe</t>
  </si>
  <si>
    <t>RUB</t>
  </si>
  <si>
    <t>RUB - Rouble russe (nouveau)</t>
  </si>
  <si>
    <t>RWF</t>
  </si>
  <si>
    <t>RWF - Franc du Rwanda</t>
  </si>
  <si>
    <t>SAR - Riyal saoudien</t>
  </si>
  <si>
    <t>SBD</t>
  </si>
  <si>
    <t>SBD - Dollar des îles Salomon</t>
  </si>
  <si>
    <t>SCR</t>
  </si>
  <si>
    <t>SCR - Roupie des Seychelles</t>
  </si>
  <si>
    <t>SDD</t>
  </si>
  <si>
    <t>SDD - Dinar soudanais</t>
  </si>
  <si>
    <t>SDG</t>
  </si>
  <si>
    <t>SDG - Livre soudanaise</t>
  </si>
  <si>
    <t>SEK</t>
  </si>
  <si>
    <t>SEK - Couronne suédoise</t>
  </si>
  <si>
    <t>SGD</t>
  </si>
  <si>
    <t>SGD - Dollar de Singapour</t>
  </si>
  <si>
    <t>SHP</t>
  </si>
  <si>
    <t>SHP - Livre de Sainte-Hélène</t>
  </si>
  <si>
    <t>SIT</t>
  </si>
  <si>
    <t>SIT - Tolar</t>
  </si>
  <si>
    <t>SKK</t>
  </si>
  <si>
    <t>SKK - Couronne slovaque</t>
  </si>
  <si>
    <t>SLL</t>
  </si>
  <si>
    <t>SLL - Leone</t>
  </si>
  <si>
    <t>SOS</t>
  </si>
  <si>
    <t>SOS - Shilling Somalien</t>
  </si>
  <si>
    <t>SPL</t>
  </si>
  <si>
    <t>SPL - Luigino</t>
  </si>
  <si>
    <t>SRD</t>
  </si>
  <si>
    <t>SRD - Florin du suriname</t>
  </si>
  <si>
    <t>STD</t>
  </si>
  <si>
    <t>STD - Dobra</t>
  </si>
  <si>
    <t>SVC</t>
  </si>
  <si>
    <t>SVC - Colon salvadorien</t>
  </si>
  <si>
    <t>SYP</t>
  </si>
  <si>
    <t>SYP - Livre syrienne</t>
  </si>
  <si>
    <t>SZL</t>
  </si>
  <si>
    <t>SZL - Lilangeni</t>
  </si>
  <si>
    <t>THB</t>
  </si>
  <si>
    <t>THB - Baht</t>
  </si>
  <si>
    <t>TJS</t>
  </si>
  <si>
    <t>TJS - Somoni</t>
  </si>
  <si>
    <t>TMM</t>
  </si>
  <si>
    <t>TMM - Manat turkmène</t>
  </si>
  <si>
    <t>TMT</t>
  </si>
  <si>
    <t>TMT - Manat</t>
  </si>
  <si>
    <t>TND</t>
  </si>
  <si>
    <t>TND - Dinar tunisien</t>
  </si>
  <si>
    <t>TOP</t>
  </si>
  <si>
    <t>TOP - Pa'anga</t>
  </si>
  <si>
    <t>TRL</t>
  </si>
  <si>
    <t>TRL - Livre turque</t>
  </si>
  <si>
    <t>TRY</t>
  </si>
  <si>
    <t>TRY - Nouvelle Livre turque</t>
  </si>
  <si>
    <t>TTD</t>
  </si>
  <si>
    <t>TTD - Dollar de Trinité et de Tobago</t>
  </si>
  <si>
    <t>TWD</t>
  </si>
  <si>
    <t>TWD - Nouveau dollar de Taïwan</t>
  </si>
  <si>
    <t>TZS</t>
  </si>
  <si>
    <t>TZS - Shilling tanzanien</t>
  </si>
  <si>
    <t>UAH</t>
  </si>
  <si>
    <t>UAH - Hryvnia</t>
  </si>
  <si>
    <t>UGX</t>
  </si>
  <si>
    <t>UGX - Shilling ougandais</t>
  </si>
  <si>
    <t>USD</t>
  </si>
  <si>
    <t>USD - Dollar des Etats-unis</t>
  </si>
  <si>
    <t>UYU</t>
  </si>
  <si>
    <t>UYU - Nouveau Peso uruguayen</t>
  </si>
  <si>
    <t>UZS</t>
  </si>
  <si>
    <t>UZS - Soum ouzbek</t>
  </si>
  <si>
    <t>VEB</t>
  </si>
  <si>
    <t>VEB - Bolivar</t>
  </si>
  <si>
    <t>VEF</t>
  </si>
  <si>
    <t>VEF - Bolivar fuerté</t>
  </si>
  <si>
    <t>VND</t>
  </si>
  <si>
    <t>VND - Dông</t>
  </si>
  <si>
    <t>VUV</t>
  </si>
  <si>
    <t>VUV - Vatu</t>
  </si>
  <si>
    <t>WST</t>
  </si>
  <si>
    <t>WST - Tala</t>
  </si>
  <si>
    <t>XAF</t>
  </si>
  <si>
    <t>XAF - Franc CFA - BEAC</t>
  </si>
  <si>
    <t>XAU</t>
  </si>
  <si>
    <t>XAU - Opérations sur or</t>
  </si>
  <si>
    <t>XBT</t>
  </si>
  <si>
    <t>XBT - Bitcoin</t>
  </si>
  <si>
    <t>XCC</t>
  </si>
  <si>
    <t>XCC - Autres monnaies virtuelles</t>
  </si>
  <si>
    <t>XCD</t>
  </si>
  <si>
    <t>XCD - Dollar des Caraïbes de l'Est</t>
  </si>
  <si>
    <t>XOF</t>
  </si>
  <si>
    <t>XOF - Franc CFA - BCEAO</t>
  </si>
  <si>
    <t>XPF</t>
  </si>
  <si>
    <t>XPF - Franc CFP</t>
  </si>
  <si>
    <t>XXX</t>
  </si>
  <si>
    <t>XXX - Pas de devise</t>
  </si>
  <si>
    <t>YER</t>
  </si>
  <si>
    <t>YER - Riyal yéménite</t>
  </si>
  <si>
    <t>ZAR</t>
  </si>
  <si>
    <t>ZAR - Rand</t>
  </si>
  <si>
    <t>ZMK</t>
  </si>
  <si>
    <t>ZMK - Kwacha de Zambie</t>
  </si>
  <si>
    <t>ZWD</t>
  </si>
  <si>
    <t>ZWD - Dollar du Zimbabwe</t>
  </si>
  <si>
    <t>ZWL</t>
  </si>
  <si>
    <t>ZWL - Dollar du Zimbabwe</t>
  </si>
  <si>
    <t>ZWR</t>
  </si>
  <si>
    <t>ZWR - Dollar du Zimbabwe</t>
  </si>
  <si>
    <t>AF</t>
  </si>
  <si>
    <t>Afghanistan</t>
  </si>
  <si>
    <t>ZA</t>
  </si>
  <si>
    <t>Afrique du Sud</t>
  </si>
  <si>
    <t>AL</t>
  </si>
  <si>
    <t>Albanie</t>
  </si>
  <si>
    <t>DZ</t>
  </si>
  <si>
    <t>Algérie</t>
  </si>
  <si>
    <t>DE</t>
  </si>
  <si>
    <t>Allemagne</t>
  </si>
  <si>
    <t>AD</t>
  </si>
  <si>
    <t>Andorre</t>
  </si>
  <si>
    <t>AO</t>
  </si>
  <si>
    <t>Angola</t>
  </si>
  <si>
    <t>AI</t>
  </si>
  <si>
    <t>Anguille</t>
  </si>
  <si>
    <t>AQ</t>
  </si>
  <si>
    <t>Antartique</t>
  </si>
  <si>
    <t>AG</t>
  </si>
  <si>
    <t>Antigua et Barbuda</t>
  </si>
  <si>
    <t>AN</t>
  </si>
  <si>
    <t>Antilles néerlandaises</t>
  </si>
  <si>
    <t>SA</t>
  </si>
  <si>
    <t>Arabie Séoudite</t>
  </si>
  <si>
    <t>AR</t>
  </si>
  <si>
    <t>Argentine</t>
  </si>
  <si>
    <t>AM</t>
  </si>
  <si>
    <t>Arménie</t>
  </si>
  <si>
    <t>AW</t>
  </si>
  <si>
    <t>Aruba</t>
  </si>
  <si>
    <t>AU</t>
  </si>
  <si>
    <t>Australie</t>
  </si>
  <si>
    <t>Autriche</t>
  </si>
  <si>
    <t>AZ</t>
  </si>
  <si>
    <t>Azerbaïdjan</t>
  </si>
  <si>
    <t>BS</t>
  </si>
  <si>
    <t>Bahamas</t>
  </si>
  <si>
    <t>BH</t>
  </si>
  <si>
    <t>Bahreïn</t>
  </si>
  <si>
    <t>BD</t>
  </si>
  <si>
    <t>Bangladesh</t>
  </si>
  <si>
    <t>BB</t>
  </si>
  <si>
    <t>Barbade</t>
  </si>
  <si>
    <t>BE</t>
  </si>
  <si>
    <t>Belgique</t>
  </si>
  <si>
    <t>BZ</t>
  </si>
  <si>
    <t>Bélize</t>
  </si>
  <si>
    <t>BJ</t>
  </si>
  <si>
    <t>Bénin</t>
  </si>
  <si>
    <t>BM</t>
  </si>
  <si>
    <t>Bermudes</t>
  </si>
  <si>
    <t>BT</t>
  </si>
  <si>
    <t>Bhoutan</t>
  </si>
  <si>
    <t>BY</t>
  </si>
  <si>
    <t>Biélorussie</t>
  </si>
  <si>
    <t>BO</t>
  </si>
  <si>
    <t>Bolivie</t>
  </si>
  <si>
    <t>BQ</t>
  </si>
  <si>
    <t>Bonaire, Saint Eustatius et Saba</t>
  </si>
  <si>
    <t>BA</t>
  </si>
  <si>
    <t>Bosnie-Herzégovine</t>
  </si>
  <si>
    <t>BW</t>
  </si>
  <si>
    <t>Botswana</t>
  </si>
  <si>
    <t>BV</t>
  </si>
  <si>
    <t>Bouvet (Île)</t>
  </si>
  <si>
    <t>BR</t>
  </si>
  <si>
    <t>Brésil</t>
  </si>
  <si>
    <t>BN</t>
  </si>
  <si>
    <t>Bruneï</t>
  </si>
  <si>
    <t>BG</t>
  </si>
  <si>
    <t>Bulgarie</t>
  </si>
  <si>
    <t>BF</t>
  </si>
  <si>
    <t>Burkina Faso</t>
  </si>
  <si>
    <t>BI</t>
  </si>
  <si>
    <t>Burundi</t>
  </si>
  <si>
    <t>KY</t>
  </si>
  <si>
    <t>Caïmans (Îles)</t>
  </si>
  <si>
    <t>KH</t>
  </si>
  <si>
    <t>Cambodge</t>
  </si>
  <si>
    <t>CM</t>
  </si>
  <si>
    <t>Cameroun</t>
  </si>
  <si>
    <t>CA</t>
  </si>
  <si>
    <t>Canada</t>
  </si>
  <si>
    <t>CV</t>
  </si>
  <si>
    <t>Cap Vert</t>
  </si>
  <si>
    <t>CL</t>
  </si>
  <si>
    <t>Chili</t>
  </si>
  <si>
    <t>CN</t>
  </si>
  <si>
    <t>Chine</t>
  </si>
  <si>
    <t>CX</t>
  </si>
  <si>
    <t>Christmas (Île)</t>
  </si>
  <si>
    <t>CY</t>
  </si>
  <si>
    <t>Chypre</t>
  </si>
  <si>
    <t>CC</t>
  </si>
  <si>
    <t>Cocos / Keeling (Îles)</t>
  </si>
  <si>
    <t>CO</t>
  </si>
  <si>
    <t>Colombie</t>
  </si>
  <si>
    <t>KM</t>
  </si>
  <si>
    <t>Comores</t>
  </si>
  <si>
    <t>CG</t>
  </si>
  <si>
    <t>Congo</t>
  </si>
  <si>
    <t>CK</t>
  </si>
  <si>
    <t>Cook (Îles)</t>
  </si>
  <si>
    <t>KR</t>
  </si>
  <si>
    <t>Corée (République démocratique du)</t>
  </si>
  <si>
    <t>KP</t>
  </si>
  <si>
    <t>Corée (République populaire démocratique du)</t>
  </si>
  <si>
    <t>CR</t>
  </si>
  <si>
    <t>Costa Rica</t>
  </si>
  <si>
    <t>CI</t>
  </si>
  <si>
    <t>Côte Ivoire</t>
  </si>
  <si>
    <t>HR</t>
  </si>
  <si>
    <t>Croatie</t>
  </si>
  <si>
    <t>CU</t>
  </si>
  <si>
    <t>Cuba</t>
  </si>
  <si>
    <t>CW</t>
  </si>
  <si>
    <t>Curaçao</t>
  </si>
  <si>
    <t>DK</t>
  </si>
  <si>
    <t>Danemark</t>
  </si>
  <si>
    <t>DJ</t>
  </si>
  <si>
    <t>Djibouti</t>
  </si>
  <si>
    <t>DM</t>
  </si>
  <si>
    <t>Dominique</t>
  </si>
  <si>
    <t>EG</t>
  </si>
  <si>
    <t>Egypte</t>
  </si>
  <si>
    <t>AE</t>
  </si>
  <si>
    <t>Emirats Arabes Unis</t>
  </si>
  <si>
    <t>EC</t>
  </si>
  <si>
    <t>Equateur</t>
  </si>
  <si>
    <t>ER</t>
  </si>
  <si>
    <t>Erythrée</t>
  </si>
  <si>
    <t>ES</t>
  </si>
  <si>
    <t>Espagne</t>
  </si>
  <si>
    <t>EE</t>
  </si>
  <si>
    <t>Estonie</t>
  </si>
  <si>
    <t>US</t>
  </si>
  <si>
    <t>Etats-Unis Amérique</t>
  </si>
  <si>
    <t>ET</t>
  </si>
  <si>
    <t>Ethiopie</t>
  </si>
  <si>
    <t>FK</t>
  </si>
  <si>
    <t>Falkland / Malouines (Îles)</t>
  </si>
  <si>
    <t>FO</t>
  </si>
  <si>
    <t>Féroé (Îles)</t>
  </si>
  <si>
    <t>FJ</t>
  </si>
  <si>
    <t>Fiji</t>
  </si>
  <si>
    <t>FI</t>
  </si>
  <si>
    <t>Finlande</t>
  </si>
  <si>
    <t>FR</t>
  </si>
  <si>
    <t>France</t>
  </si>
  <si>
    <t>GA</t>
  </si>
  <si>
    <t>Gabon</t>
  </si>
  <si>
    <t>GM</t>
  </si>
  <si>
    <t>Gambie</t>
  </si>
  <si>
    <t>GE</t>
  </si>
  <si>
    <t>Géorgie</t>
  </si>
  <si>
    <t>GS</t>
  </si>
  <si>
    <t>Géorgie du Sud et îles Sandwich du Sud</t>
  </si>
  <si>
    <t>GH</t>
  </si>
  <si>
    <t>Ghana</t>
  </si>
  <si>
    <t>GI</t>
  </si>
  <si>
    <t>Gibraltar</t>
  </si>
  <si>
    <t>GR</t>
  </si>
  <si>
    <t>Grèce</t>
  </si>
  <si>
    <t>GD</t>
  </si>
  <si>
    <t>Grenade</t>
  </si>
  <si>
    <t>GL</t>
  </si>
  <si>
    <t>Groënland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</si>
  <si>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</si>
  <si>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</si>
  <si>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</si>
  <si>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</si>
  <si>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</si>
  <si>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</si>
  <si>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</si>
  <si>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</si>
  <si>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</si>
  <si>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Guinée</t>
  </si>
  <si>
    <t>GQ</t>
  </si>
  <si>
    <t>Guinée Equatoriale</t>
  </si>
  <si>
    <t>GW</t>
  </si>
  <si>
    <t>Guinée-Bissau</t>
  </si>
  <si>
    <t>GY</t>
  </si>
  <si>
    <t>Guyana</t>
  </si>
  <si>
    <t>GF</t>
  </si>
  <si>
    <t>Guyane française</t>
  </si>
  <si>
    <t>HT</t>
  </si>
  <si>
    <t>Haïti</t>
  </si>
  <si>
    <t>HN</t>
  </si>
  <si>
    <t>Honduras</t>
  </si>
  <si>
    <t>HK</t>
  </si>
  <si>
    <t>Hong Kong</t>
  </si>
  <si>
    <t>HU</t>
  </si>
  <si>
    <t>Hongrie</t>
  </si>
  <si>
    <t>AX</t>
  </si>
  <si>
    <t>Île Åland</t>
  </si>
  <si>
    <t>IM</t>
  </si>
  <si>
    <t>Île de Man</t>
  </si>
  <si>
    <t>VI</t>
  </si>
  <si>
    <t>Îles Vierges américaines</t>
  </si>
  <si>
    <t>VG</t>
  </si>
  <si>
    <t>Îles Vierges britanniques</t>
  </si>
  <si>
    <t>IN</t>
  </si>
  <si>
    <t>Inde</t>
  </si>
  <si>
    <t>ID</t>
  </si>
  <si>
    <t>Indonésie</t>
  </si>
  <si>
    <t>IQ</t>
  </si>
  <si>
    <t>Irak</t>
  </si>
  <si>
    <t>IR</t>
  </si>
  <si>
    <t xml:space="preserve">Iran (République islamique) </t>
  </si>
  <si>
    <t>IE</t>
  </si>
  <si>
    <t>Irlande</t>
  </si>
  <si>
    <t>IS</t>
  </si>
  <si>
    <t>Islande</t>
  </si>
  <si>
    <t>IL</t>
  </si>
  <si>
    <t>Israël</t>
  </si>
  <si>
    <t>IT</t>
  </si>
  <si>
    <t>Italie</t>
  </si>
  <si>
    <t>JM</t>
  </si>
  <si>
    <t>Jamaïque</t>
  </si>
  <si>
    <t>JP</t>
  </si>
  <si>
    <t>Japon</t>
  </si>
  <si>
    <t>JE</t>
  </si>
  <si>
    <t>Jersey</t>
  </si>
  <si>
    <t>JO</t>
  </si>
  <si>
    <t>Jordanie</t>
  </si>
  <si>
    <t>KZ</t>
  </si>
  <si>
    <t>Kazakstan</t>
  </si>
  <si>
    <t>KE</t>
  </si>
  <si>
    <t>Kenya</t>
  </si>
  <si>
    <t>KI</t>
  </si>
  <si>
    <t>Kiribati</t>
  </si>
  <si>
    <t>KW</t>
  </si>
  <si>
    <t>Koweït</t>
  </si>
  <si>
    <t>KG</t>
  </si>
  <si>
    <t>Kyrgyzstan</t>
  </si>
  <si>
    <t>LA</t>
  </si>
  <si>
    <t>Laos (République populaire démocratique du)</t>
  </si>
  <si>
    <t>LS</t>
  </si>
  <si>
    <t>Lesotho</t>
  </si>
  <si>
    <t>LV</t>
  </si>
  <si>
    <t>Lettonie</t>
  </si>
  <si>
    <t>LB</t>
  </si>
  <si>
    <t>Liban</t>
  </si>
  <si>
    <t>LR</t>
  </si>
  <si>
    <t>Libéria</t>
  </si>
  <si>
    <t>LY</t>
  </si>
  <si>
    <t>Libye</t>
  </si>
  <si>
    <t>LI</t>
  </si>
  <si>
    <t>Liechtenstein</t>
  </si>
  <si>
    <t>LT</t>
  </si>
  <si>
    <t>Lithuanie</t>
  </si>
  <si>
    <t>LU</t>
  </si>
  <si>
    <t>Luxembourg</t>
  </si>
  <si>
    <t>MO</t>
  </si>
  <si>
    <t>Macau</t>
  </si>
  <si>
    <t>MK</t>
  </si>
  <si>
    <t>Macédoine (ancienne République yougoslave de)</t>
  </si>
  <si>
    <t>MG</t>
  </si>
  <si>
    <t>Madagascar</t>
  </si>
  <si>
    <t>MW</t>
  </si>
  <si>
    <t>Malawi</t>
  </si>
  <si>
    <t>MY</t>
  </si>
  <si>
    <t>Malaysie</t>
  </si>
  <si>
    <t>MV</t>
  </si>
  <si>
    <t>Maldives</t>
  </si>
  <si>
    <t>ML</t>
  </si>
  <si>
    <t>Mali</t>
  </si>
  <si>
    <t>MT</t>
  </si>
  <si>
    <t>Malte</t>
  </si>
  <si>
    <t>MP</t>
  </si>
  <si>
    <t>Mariannes (Îles)</t>
  </si>
  <si>
    <t>MA</t>
  </si>
  <si>
    <t>Maroc</t>
  </si>
  <si>
    <t>MH</t>
  </si>
  <si>
    <t>Marshall (Îles)</t>
  </si>
  <si>
    <t>MQ</t>
  </si>
  <si>
    <t>Martinique</t>
  </si>
  <si>
    <t>MU</t>
  </si>
  <si>
    <t>Maurice</t>
  </si>
  <si>
    <t>MR</t>
  </si>
  <si>
    <t>Mauritanie</t>
  </si>
  <si>
    <t>YT</t>
  </si>
  <si>
    <t>Mayotte</t>
  </si>
  <si>
    <t>MX</t>
  </si>
  <si>
    <t>Mexique</t>
  </si>
  <si>
    <t>FM</t>
  </si>
  <si>
    <t>Micronésie (Etats fédérés de)</t>
  </si>
  <si>
    <t>MD</t>
  </si>
  <si>
    <t>Moldavie</t>
  </si>
  <si>
    <t>MC</t>
  </si>
  <si>
    <t>Monaco</t>
  </si>
  <si>
    <t>MN</t>
  </si>
  <si>
    <t>Mongolie</t>
  </si>
  <si>
    <t>ME</t>
  </si>
  <si>
    <t>Monténégro</t>
  </si>
  <si>
    <t>Montserrat</t>
  </si>
  <si>
    <t>MZ</t>
  </si>
  <si>
    <t>Mozambique</t>
  </si>
  <si>
    <t>MM</t>
  </si>
  <si>
    <t>Myanmar</t>
  </si>
  <si>
    <t>NA</t>
  </si>
  <si>
    <t>Namibie</t>
  </si>
  <si>
    <t>NR</t>
  </si>
  <si>
    <t>Nauru</t>
  </si>
  <si>
    <t>NP</t>
  </si>
  <si>
    <t>Népal</t>
  </si>
  <si>
    <t>NI</t>
  </si>
  <si>
    <t>Nicaragua</t>
  </si>
  <si>
    <t>NE</t>
  </si>
  <si>
    <t>Niger</t>
  </si>
  <si>
    <t>NG</t>
  </si>
  <si>
    <t>Nigéria</t>
  </si>
  <si>
    <t>NU</t>
  </si>
  <si>
    <t>Niue</t>
  </si>
  <si>
    <t>NF</t>
  </si>
  <si>
    <t>Norfolk (Île)</t>
  </si>
  <si>
    <t>NO</t>
  </si>
  <si>
    <t>Norvège</t>
  </si>
  <si>
    <t>NC</t>
  </si>
  <si>
    <t>Nouvelle-Calédonie</t>
  </si>
  <si>
    <t>NZ</t>
  </si>
  <si>
    <t>Nouvelle-Zélande</t>
  </si>
  <si>
    <t>OM</t>
  </si>
  <si>
    <t>Oman</t>
  </si>
  <si>
    <t>UG</t>
  </si>
  <si>
    <t>Ouganda</t>
  </si>
  <si>
    <t>UZ</t>
  </si>
  <si>
    <t>Ouzbékistan</t>
  </si>
  <si>
    <t>PK</t>
  </si>
  <si>
    <t>Pakistan</t>
  </si>
  <si>
    <t>PW</t>
  </si>
  <si>
    <t>Palau</t>
  </si>
  <si>
    <t>PS</t>
  </si>
  <si>
    <t>Palestine</t>
  </si>
  <si>
    <t>PA</t>
  </si>
  <si>
    <t>Panama</t>
  </si>
  <si>
    <t>PG</t>
  </si>
  <si>
    <t>Papouasie Nouvelle-Guinée</t>
  </si>
  <si>
    <t>PY</t>
  </si>
  <si>
    <t>Paraguay</t>
  </si>
  <si>
    <t>NL</t>
  </si>
  <si>
    <t>Pays-Bas</t>
  </si>
  <si>
    <t>PE</t>
  </si>
  <si>
    <t>Pérou</t>
  </si>
  <si>
    <t>PH</t>
  </si>
  <si>
    <t>Philippines</t>
  </si>
  <si>
    <t>PN</t>
  </si>
  <si>
    <t>Pitcaïrn</t>
  </si>
  <si>
    <t>PL</t>
  </si>
  <si>
    <t>Pologne</t>
  </si>
  <si>
    <t>PF</t>
  </si>
  <si>
    <t>Polynésie française</t>
  </si>
  <si>
    <t>PR</t>
  </si>
  <si>
    <t>Porto Rico</t>
  </si>
  <si>
    <t>PT</t>
  </si>
  <si>
    <t>Portugal</t>
  </si>
  <si>
    <t>QA</t>
  </si>
  <si>
    <t>Quatar</t>
  </si>
  <si>
    <t>CF</t>
  </si>
  <si>
    <t>République Centrafricaine</t>
  </si>
  <si>
    <t>CD</t>
  </si>
  <si>
    <t>République Démocratique du Congo</t>
  </si>
  <si>
    <t>DO</t>
  </si>
  <si>
    <t>République Dominicaine</t>
  </si>
  <si>
    <t>CZ</t>
  </si>
  <si>
    <t>République Tchèque</t>
  </si>
  <si>
    <t>Réunion</t>
  </si>
  <si>
    <t>RO</t>
  </si>
  <si>
    <t>Roumanie</t>
  </si>
  <si>
    <t>GB</t>
  </si>
  <si>
    <t>Royaume-Uni</t>
  </si>
  <si>
    <t>RU</t>
  </si>
  <si>
    <t>Russie (Fédération de)</t>
  </si>
  <si>
    <t>RW</t>
  </si>
  <si>
    <t>Rwanda</t>
  </si>
  <si>
    <t>EH</t>
  </si>
  <si>
    <t>Sahara Occidental</t>
  </si>
  <si>
    <t>Saint Barthélemy</t>
  </si>
  <si>
    <t>KN</t>
  </si>
  <si>
    <t>Saint Kitts et Nevis</t>
  </si>
  <si>
    <t>MF</t>
  </si>
  <si>
    <t>Saint Martin (France)</t>
  </si>
  <si>
    <t>SX</t>
  </si>
  <si>
    <t>Saint Martin (Pays-Bas)</t>
  </si>
  <si>
    <t>VC</t>
  </si>
  <si>
    <t>Saint Vincent and The Grenadines</t>
  </si>
  <si>
    <t>LC</t>
  </si>
  <si>
    <t>Sainte Lucie</t>
  </si>
  <si>
    <t>SB</t>
  </si>
  <si>
    <t>Salomon (Îles)</t>
  </si>
  <si>
    <t>SV</t>
  </si>
  <si>
    <t>Salvador</t>
  </si>
  <si>
    <t>WS</t>
  </si>
  <si>
    <t>Samoa</t>
  </si>
  <si>
    <t>AS</t>
  </si>
  <si>
    <t>Samoa orientales</t>
  </si>
  <si>
    <t>SM</t>
  </si>
  <si>
    <t>San Marin</t>
  </si>
  <si>
    <t>ST</t>
  </si>
  <si>
    <t>Sao Tome and Principe</t>
  </si>
  <si>
    <t>SN</t>
  </si>
  <si>
    <t>Sénégal</t>
  </si>
  <si>
    <t>RS</t>
  </si>
  <si>
    <t>Serbia</t>
  </si>
  <si>
    <t>SC</t>
  </si>
  <si>
    <t>Seychelles</t>
  </si>
  <si>
    <t>SL</t>
  </si>
  <si>
    <t>Sierra Léone</t>
  </si>
  <si>
    <t>SG</t>
  </si>
  <si>
    <t>Singapour</t>
  </si>
  <si>
    <t>SK</t>
  </si>
  <si>
    <t>Slovakia</t>
  </si>
  <si>
    <t>SI</t>
  </si>
  <si>
    <t>Slovénie</t>
  </si>
  <si>
    <t>SO</t>
  </si>
  <si>
    <t>Somalie</t>
  </si>
  <si>
    <t>SD</t>
  </si>
  <si>
    <t>Soudan</t>
  </si>
  <si>
    <t>SS</t>
  </si>
  <si>
    <t>Soudan (Sud)</t>
  </si>
  <si>
    <t>LK</t>
  </si>
  <si>
    <t>Sri Lanka</t>
  </si>
  <si>
    <t>PM</t>
  </si>
  <si>
    <t>St. Pierre and Miquelon</t>
  </si>
  <si>
    <t>Ste Hélène</t>
  </si>
  <si>
    <t>SE</t>
  </si>
  <si>
    <t>Suède</t>
  </si>
  <si>
    <t>CH</t>
  </si>
  <si>
    <t>Suisse</t>
  </si>
  <si>
    <t>SR</t>
  </si>
  <si>
    <t>Surinam</t>
  </si>
  <si>
    <t>SJ</t>
  </si>
  <si>
    <t>Svalbard and Jan Mayen, Islands</t>
  </si>
  <si>
    <t>SZ</t>
  </si>
  <si>
    <t>Swaziland</t>
  </si>
  <si>
    <t>SY</t>
  </si>
  <si>
    <t>Syrie (République arabe syrienne)</t>
  </si>
  <si>
    <t>TJ</t>
  </si>
  <si>
    <t>Tadjikistan</t>
  </si>
  <si>
    <t>TW</t>
  </si>
  <si>
    <t>Taiwan</t>
  </si>
  <si>
    <t>TZ</t>
  </si>
  <si>
    <t>Tanzania</t>
  </si>
  <si>
    <t>TD</t>
  </si>
  <si>
    <t>Tchad</t>
  </si>
  <si>
    <t>IO</t>
  </si>
  <si>
    <t>Territoire britannique Océan Indien</t>
  </si>
  <si>
    <t>HM</t>
  </si>
  <si>
    <t>Territoire des Îles Heard et McDonald</t>
  </si>
  <si>
    <t>TF</t>
  </si>
  <si>
    <t>Territoires Antarctiques français</t>
  </si>
  <si>
    <t>UM</t>
  </si>
  <si>
    <t xml:space="preserve">Territoires non incorporés des États-Unis </t>
  </si>
  <si>
    <t>TH</t>
  </si>
  <si>
    <t>Thaïlande</t>
  </si>
  <si>
    <t>TL</t>
  </si>
  <si>
    <t>Timor-Leste</t>
  </si>
  <si>
    <t>TG</t>
  </si>
  <si>
    <t>Togo</t>
  </si>
  <si>
    <t>TK</t>
  </si>
  <si>
    <t>Tokelau</t>
  </si>
  <si>
    <t>TO</t>
  </si>
  <si>
    <t>Tonga</t>
  </si>
  <si>
    <t>TT</t>
  </si>
  <si>
    <t>Trinidad et Tobago</t>
  </si>
  <si>
    <t>TN</t>
  </si>
  <si>
    <t>Tunisia</t>
  </si>
  <si>
    <t>TM</t>
  </si>
  <si>
    <t>Turkmenistan</t>
  </si>
  <si>
    <t>TC</t>
  </si>
  <si>
    <t>Turks and Caicos Islands</t>
  </si>
  <si>
    <t>TR</t>
  </si>
  <si>
    <t>Turquie</t>
  </si>
  <si>
    <t>TV</t>
  </si>
  <si>
    <t>Tuvalu</t>
  </si>
  <si>
    <t>UA</t>
  </si>
  <si>
    <t>Ukraine</t>
  </si>
  <si>
    <t>UY</t>
  </si>
  <si>
    <t>Uruguay</t>
  </si>
  <si>
    <t>VU</t>
  </si>
  <si>
    <t>Vanuatu</t>
  </si>
  <si>
    <t>VA</t>
  </si>
  <si>
    <t>Vatican</t>
  </si>
  <si>
    <t>VE</t>
  </si>
  <si>
    <t>Vénézuela</t>
  </si>
  <si>
    <t>VN</t>
  </si>
  <si>
    <t>Vietnam</t>
  </si>
  <si>
    <t>WF</t>
  </si>
  <si>
    <t>Wallis and Futuna Islands</t>
  </si>
  <si>
    <t>YE</t>
  </si>
  <si>
    <t>Yemen</t>
  </si>
  <si>
    <t>ZM</t>
  </si>
  <si>
    <t>Zambia</t>
  </si>
  <si>
    <t>ZW</t>
  </si>
  <si>
    <t>Zimbabwe</t>
  </si>
  <si>
    <t>Fax</t>
  </si>
  <si>
    <t>Fixe</t>
  </si>
  <si>
    <t>Mobile</t>
  </si>
  <si>
    <t>Carte de crédit</t>
  </si>
  <si>
    <t>Carte de crédit prépayée</t>
  </si>
  <si>
    <t>Carte de débit</t>
  </si>
  <si>
    <t>Compte de paiement</t>
  </si>
  <si>
    <t>Compte en banque</t>
  </si>
  <si>
    <t>Contrat d'assurance</t>
  </si>
  <si>
    <t>Portefeuille de monnaie électronique</t>
  </si>
  <si>
    <t>Portefeuille de monnaie virtuelle</t>
  </si>
  <si>
    <t>Portefeuille titres</t>
  </si>
  <si>
    <t>Actif</t>
  </si>
  <si>
    <t>Blocage CRF</t>
  </si>
  <si>
    <t>Bloqué</t>
  </si>
  <si>
    <t>Clôturé</t>
  </si>
  <si>
    <t>Dormant</t>
  </si>
  <si>
    <t>Apporteur d'affaires</t>
  </si>
  <si>
    <t>Mandataire</t>
  </si>
  <si>
    <t>Personne de contact</t>
  </si>
  <si>
    <t>Titulaire du compte</t>
  </si>
  <si>
    <t>Code</t>
  </si>
  <si>
    <t>Name</t>
  </si>
  <si>
    <t>Arrière-plan économique de l'utilisateur du compte</t>
  </si>
  <si>
    <t>Comportement inhabituel du client</t>
  </si>
  <si>
    <t>Découpage</t>
  </si>
  <si>
    <t>Informations trouvées dans des sources ouvertes</t>
  </si>
  <si>
    <t>Montant de la transaction</t>
  </si>
  <si>
    <t>Phishing/pharming</t>
  </si>
  <si>
    <t>PPE</t>
  </si>
  <si>
    <t>Sanctions</t>
  </si>
  <si>
    <t>Schéma de transactions suspect</t>
  </si>
  <si>
    <t>Transactions vers/depuis des pays à risque élevé</t>
  </si>
  <si>
    <t>Utilisation de cartes bancaires prépayées</t>
  </si>
  <si>
    <t>Utilisation de comptes de compensation</t>
  </si>
  <si>
    <t>Utilisation de documents falsifiés</t>
  </si>
  <si>
    <t>XK</t>
  </si>
  <si>
    <t>Kosovo</t>
  </si>
  <si>
    <t>KS</t>
  </si>
  <si>
    <t>Kosovo (not the correct ISO-Code)</t>
  </si>
  <si>
    <t>Souscription assurance</t>
  </si>
  <si>
    <t>Organisme à but non-lucratif (OBNL)</t>
  </si>
  <si>
    <t>Article 74-4 de la loi modifiée du 7 mars 1980 sur l'organisation judiciaire</t>
  </si>
  <si>
    <t>74-4</t>
  </si>
  <si>
    <t>Transaction frauduleuse</t>
  </si>
  <si>
    <t>Sociétés "offshore"</t>
  </si>
  <si>
    <t>Transactions via des banques correspondantes</t>
  </si>
  <si>
    <t>Remises de fonds à des ONG</t>
  </si>
  <si>
    <t>Utilisation de monnaie électronique, paiement mobile ou en ligne</t>
  </si>
  <si>
    <t>Non-respect des obligations LBC/FT par le client</t>
  </si>
  <si>
    <t>Problèmes liés à l'identification du bénéficiaire effectif</t>
  </si>
  <si>
    <t>Incohérences quant à la documentation KYC/KYT</t>
  </si>
  <si>
    <t>Incohérences quant à l'activité commerciale</t>
  </si>
  <si>
    <t>Incohérences quant à l'origine économique des fonds</t>
  </si>
  <si>
    <t>Implication de mineurs</t>
  </si>
  <si>
    <t>Lien avec le dark web</t>
  </si>
  <si>
    <t>Utilisation d'actifs virtuels</t>
  </si>
  <si>
    <t>Transactions en espèces suspectes</t>
  </si>
  <si>
    <t>Utilisation de personnes/sociétés écrans</t>
  </si>
  <si>
    <t>Transactions excédant 10.000 EUR</t>
  </si>
  <si>
    <t>Transactions fréquentes et en petits montants (schtroumpfage)</t>
  </si>
  <si>
    <t>Transactions fréquentes et en grands montants</t>
  </si>
  <si>
    <t>Utilisation de services de remise de fonds (money remittance)</t>
  </si>
  <si>
    <t>Utilisation de systèmes informels de remise de fonds (type Hawala)</t>
  </si>
  <si>
    <t>Transactions vers des banques écrans</t>
  </si>
  <si>
    <t>Réticence à fournir la documentation KYC/KYT</t>
  </si>
  <si>
    <t>Remarque</t>
  </si>
  <si>
    <t>En attente</t>
  </si>
  <si>
    <t>SSP</t>
  </si>
  <si>
    <t>SSP - South Sudanese Pound</t>
  </si>
  <si>
    <t>XAB</t>
  </si>
  <si>
    <t>XAB - Bitcoin ABC</t>
  </si>
  <si>
    <t>XAG</t>
  </si>
  <si>
    <t>XAG - Once d'argent</t>
  </si>
  <si>
    <t>XBS</t>
  </si>
  <si>
    <t>XBS - Bitcoin SV</t>
  </si>
  <si>
    <t>XDH</t>
  </si>
  <si>
    <t>XDH - Dash</t>
  </si>
  <si>
    <t>XEC</t>
  </si>
  <si>
    <t>XEC - Ethereum Classic</t>
  </si>
  <si>
    <t>XES</t>
  </si>
  <si>
    <t>XES - EOS</t>
  </si>
  <si>
    <t>XET</t>
  </si>
  <si>
    <t>XET - Ethereum</t>
  </si>
  <si>
    <t>XIT</t>
  </si>
  <si>
    <t>XIT - IOTA</t>
  </si>
  <si>
    <t>XLM</t>
  </si>
  <si>
    <t>XLM - Stellar Lumen</t>
  </si>
  <si>
    <t>XLN</t>
  </si>
  <si>
    <t>XLN - Litecoin</t>
  </si>
  <si>
    <t>XMR</t>
  </si>
  <si>
    <t>XMR - Monero</t>
  </si>
  <si>
    <t>XNO</t>
  </si>
  <si>
    <t>XNO - NEO</t>
  </si>
  <si>
    <t>XOM</t>
  </si>
  <si>
    <t>XOM - TetherUSD (Omni)</t>
  </si>
  <si>
    <t>XOX</t>
  </si>
  <si>
    <t>XOX - 0x</t>
  </si>
  <si>
    <t>XPD</t>
  </si>
  <si>
    <t>XPD - Once de palladium</t>
  </si>
  <si>
    <t>XPT</t>
  </si>
  <si>
    <t>XPT - Once de platine</t>
  </si>
  <si>
    <t>XRP</t>
  </si>
  <si>
    <t>XRP - Ripple</t>
  </si>
  <si>
    <t>XSA</t>
  </si>
  <si>
    <t>XSA - Santiment</t>
  </si>
  <si>
    <t>XTC</t>
  </si>
  <si>
    <t>XTC - Bitcoin Cash</t>
  </si>
  <si>
    <t>XTG</t>
  </si>
  <si>
    <t>XTG - Bitcoin Gold</t>
  </si>
  <si>
    <t>XTP</t>
  </si>
  <si>
    <t>XTP - ETP</t>
  </si>
  <si>
    <t>XZC</t>
  </si>
  <si>
    <t>XZC - Zcash</t>
  </si>
  <si>
    <t>Actionnaire</t>
  </si>
  <si>
    <t>Administrateur / Gérant</t>
  </si>
  <si>
    <t>Agent de transfert</t>
  </si>
  <si>
    <t>Associé commanditaire</t>
  </si>
  <si>
    <t>Associé commandité</t>
  </si>
  <si>
    <t>Banque dépositaire</t>
  </si>
  <si>
    <t>Comptable</t>
  </si>
  <si>
    <t>Gestionnaire de fonds d’investissement alternatifs</t>
  </si>
  <si>
    <t>Money remittance</t>
  </si>
  <si>
    <t>Article 74-2 (4) de la loi modifiée du 7 mars 1980 sur l’organisation judiciaire</t>
  </si>
  <si>
    <t>Déclaration d'activité suspecte (SAR)</t>
  </si>
  <si>
    <t>Déclaration d'opération suspecte (STR)</t>
  </si>
  <si>
    <t>Financement du terrorisme (avec transactions) (TFTR)</t>
  </si>
  <si>
    <t>Financement du terrorisme (sans transactions) (TFAR)</t>
  </si>
  <si>
    <t>Retour d'information (avec transactions) (RIRT)</t>
  </si>
  <si>
    <t>Retour d'information (sans transactions) (RIRA)</t>
  </si>
  <si>
    <t>Portefeuille de téléphone mobile</t>
  </si>
  <si>
    <t>IBAN virtuel</t>
  </si>
  <si>
    <t>Anstalt</t>
  </si>
  <si>
    <t>Fiducie</t>
  </si>
  <si>
    <t>Trust</t>
  </si>
  <si>
    <t>Société par actions simplifiée (SAS)</t>
  </si>
  <si>
    <t>Société en commandite spéciale (SCSp)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</si>
</sst>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ColWidth="11.44140625" defaultRowHeight="14.4" x14ac:dyDescent="0.3"/>
  <cols>
    <col min="1" max="1" width="7.88671875" bestFit="1" customWidth="1"/>
    <col min="2" max="2" width="19.109375" bestFit="1" customWidth="1"/>
    <col min="3" max="3" width="11.5546875" bestFit="1" customWidth="1"/>
  </cols>
  <sheetData>
    <row r="1" spans="1:3" s="1" customFormat="1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27</v>
      </c>
      <c r="B2" t="s">
        <v>1014</v>
      </c>
      <c r="C2" t="s">
        <v>15</v>
      </c>
    </row>
    <row r="3" spans="1:3" x14ac:dyDescent="0.3">
      <c r="A3" t="s">
        <v>6</v>
      </c>
      <c r="B3" t="s">
        <v>103</v>
      </c>
      <c r="C3" t="s">
        <v>15</v>
      </c>
    </row>
    <row r="4" spans="1:3" x14ac:dyDescent="0.3">
      <c r="A4" t="s">
        <v>3</v>
      </c>
      <c r="B4" t="s">
        <v>26</v>
      </c>
      <c r="C4" t="s">
        <v>5</v>
      </c>
    </row>
    <row r="5" spans="1:3" x14ac:dyDescent="0.3">
      <c r="A5" t="s">
        <v>18</v>
      </c>
      <c r="B5" t="s">
        <v>1015</v>
      </c>
      <c r="C5" t="s">
        <v>15</v>
      </c>
    </row>
    <row r="6" spans="1:3" x14ac:dyDescent="0.3">
      <c r="A6" t="s">
        <v>9</v>
      </c>
      <c r="B6" t="s">
        <v>1016</v>
      </c>
      <c r="C6" t="s">
        <v>15</v>
      </c>
    </row>
    <row r="7" spans="1:3" x14ac:dyDescent="0.3">
      <c r="A7" t="s">
        <v>16</v>
      </c>
      <c r="B7" t="s">
        <v>1017</v>
      </c>
      <c r="C7" t="s">
        <v>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ColWidth="11.44140625" defaultRowHeight="14.4" x14ac:dyDescent="0.3"/>
  <cols>
    <col min="1" max="1" width="7.88671875" bestFit="1" customWidth="1"/>
    <col min="2" max="2" width="22.44140625" bestFit="1" customWidth="1"/>
    <col min="3" max="3" width="11.5546875" bestFit="1" customWidth="1"/>
  </cols>
  <sheetData>
    <row r="1" spans="1:3" s="1" customFormat="1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6</v>
      </c>
      <c r="B2" t="s">
        <v>101</v>
      </c>
      <c r="C2" t="s">
        <v>15</v>
      </c>
    </row>
    <row r="3" spans="1:3" x14ac:dyDescent="0.3">
      <c r="A3" t="s">
        <v>18</v>
      </c>
      <c r="B3" t="s">
        <v>102</v>
      </c>
      <c r="C3" t="s">
        <v>15</v>
      </c>
    </row>
    <row r="4" spans="1:3" x14ac:dyDescent="0.3">
      <c r="A4" t="s">
        <v>9</v>
      </c>
      <c r="B4" t="s">
        <v>36</v>
      </c>
      <c r="C4" t="s">
        <v>15</v>
      </c>
    </row>
    <row r="5" spans="1:3" x14ac:dyDescent="0.3">
      <c r="A5" t="s">
        <v>56</v>
      </c>
      <c r="B5" t="s">
        <v>103</v>
      </c>
      <c r="C5" t="s">
        <v>15</v>
      </c>
    </row>
    <row r="6" spans="1:3" x14ac:dyDescent="0.3">
      <c r="A6" t="s">
        <v>16</v>
      </c>
      <c r="B6" t="s">
        <v>104</v>
      </c>
      <c r="C6" t="s">
        <v>5</v>
      </c>
    </row>
    <row r="7" spans="1:3" x14ac:dyDescent="0.3">
      <c r="A7" t="s">
        <v>27</v>
      </c>
      <c r="B7" t="s">
        <v>105</v>
      </c>
      <c r="C7" t="s">
        <v>15</v>
      </c>
    </row>
    <row r="8" spans="1:3" x14ac:dyDescent="0.3">
      <c r="A8" t="s">
        <v>11</v>
      </c>
      <c r="B8" t="s">
        <v>106</v>
      </c>
      <c r="C8" t="s">
        <v>15</v>
      </c>
    </row>
    <row r="9" spans="1:3" x14ac:dyDescent="0.3">
      <c r="A9" t="s">
        <v>3</v>
      </c>
      <c r="B9" t="s">
        <v>26</v>
      </c>
      <c r="C9" t="s">
        <v>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D24" sqref="D24"/>
    </sheetView>
  </sheetViews>
  <sheetFormatPr defaultRowHeight="14.4" x14ac:dyDescent="0.3"/>
  <cols>
    <col min="1" max="1" width="7.5546875" bestFit="1" customWidth="1"/>
    <col min="2" max="2" width="42.33203125" bestFit="1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t="str">
        <f>"4"</f>
        <v>4</v>
      </c>
      <c r="B2" t="s">
        <v>1111</v>
      </c>
      <c r="C2" t="s">
        <v>15</v>
      </c>
    </row>
    <row r="3" spans="1:3" x14ac:dyDescent="0.3">
      <c r="A3" t="str">
        <f>"1"</f>
        <v>1</v>
      </c>
      <c r="B3" t="s">
        <v>1112</v>
      </c>
      <c r="C3" t="s">
        <v>15</v>
      </c>
    </row>
    <row r="4" spans="1:3" x14ac:dyDescent="0.3">
      <c r="A4" t="str">
        <f>"5"</f>
        <v>5</v>
      </c>
      <c r="B4" t="s">
        <v>1113</v>
      </c>
      <c r="C4" t="s">
        <v>15</v>
      </c>
    </row>
    <row r="5" spans="1:3" x14ac:dyDescent="0.3">
      <c r="A5" t="str">
        <f>"9"</f>
        <v>9</v>
      </c>
      <c r="B5" t="s">
        <v>1114</v>
      </c>
      <c r="C5" t="s">
        <v>15</v>
      </c>
    </row>
    <row r="6" spans="1:3" x14ac:dyDescent="0.3">
      <c r="A6" t="str">
        <f>"8"</f>
        <v>8</v>
      </c>
      <c r="B6" t="s">
        <v>1115</v>
      </c>
      <c r="C6" t="s">
        <v>15</v>
      </c>
    </row>
    <row r="7" spans="1:3" x14ac:dyDescent="0.3">
      <c r="A7" t="str">
        <f>"6"</f>
        <v>6</v>
      </c>
      <c r="B7" t="s">
        <v>1116</v>
      </c>
      <c r="C7" t="s">
        <v>15</v>
      </c>
    </row>
    <row r="8" spans="1:3" x14ac:dyDescent="0.3">
      <c r="A8" t="str">
        <f>"3"</f>
        <v>3</v>
      </c>
      <c r="B8" t="s">
        <v>1117</v>
      </c>
      <c r="C8" t="s">
        <v>15</v>
      </c>
    </row>
    <row r="9" spans="1:3" x14ac:dyDescent="0.3">
      <c r="A9" t="str">
        <f>"2"</f>
        <v>2</v>
      </c>
      <c r="B9" t="s">
        <v>105</v>
      </c>
      <c r="C9" t="s">
        <v>15</v>
      </c>
    </row>
    <row r="10" spans="1:3" x14ac:dyDescent="0.3">
      <c r="A10" t="str">
        <f>"7"</f>
        <v>7</v>
      </c>
      <c r="B10" t="s">
        <v>1118</v>
      </c>
      <c r="C10" t="s">
        <v>15</v>
      </c>
    </row>
    <row r="11" spans="1:3" x14ac:dyDescent="0.3">
      <c r="A11" t="s">
        <v>3</v>
      </c>
      <c r="B11" t="s">
        <v>26</v>
      </c>
      <c r="C11" t="s">
        <v>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B18" sqref="B18"/>
    </sheetView>
  </sheetViews>
  <sheetFormatPr defaultColWidth="11.44140625" defaultRowHeight="14.4" x14ac:dyDescent="0.3"/>
  <cols>
    <col min="1" max="1" width="7.88671875" bestFit="1" customWidth="1"/>
    <col min="2" max="2" width="55.5546875" bestFit="1" customWidth="1"/>
    <col min="3" max="3" width="11.5546875" bestFit="1" customWidth="1"/>
  </cols>
  <sheetData>
    <row r="1" spans="1:3" s="1" customFormat="1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16</v>
      </c>
      <c r="B2" t="s">
        <v>81</v>
      </c>
      <c r="C2" t="s">
        <v>5</v>
      </c>
    </row>
    <row r="3" spans="1:3" x14ac:dyDescent="0.3">
      <c r="A3" t="s">
        <v>3</v>
      </c>
      <c r="B3" t="s">
        <v>36</v>
      </c>
      <c r="C3" t="s">
        <v>5</v>
      </c>
    </row>
    <row r="4" spans="1:3" x14ac:dyDescent="0.3">
      <c r="A4" t="s">
        <v>18</v>
      </c>
      <c r="B4" t="s">
        <v>82</v>
      </c>
      <c r="C4" t="s">
        <v>5</v>
      </c>
    </row>
    <row r="5" spans="1:3" x14ac:dyDescent="0.3">
      <c r="A5" t="s">
        <v>6</v>
      </c>
      <c r="B5" t="s">
        <v>83</v>
      </c>
      <c r="C5" t="s">
        <v>5</v>
      </c>
    </row>
    <row r="6" spans="1:3" x14ac:dyDescent="0.3">
      <c r="A6" t="s">
        <v>11</v>
      </c>
      <c r="B6" t="s">
        <v>84</v>
      </c>
      <c r="C6" t="s">
        <v>5</v>
      </c>
    </row>
    <row r="7" spans="1:3" x14ac:dyDescent="0.3">
      <c r="A7" t="s">
        <v>27</v>
      </c>
      <c r="B7" t="s">
        <v>85</v>
      </c>
      <c r="C7" t="s">
        <v>5</v>
      </c>
    </row>
    <row r="8" spans="1:3" x14ac:dyDescent="0.3">
      <c r="A8" t="s">
        <v>9</v>
      </c>
      <c r="B8" t="s">
        <v>86</v>
      </c>
      <c r="C8" t="s">
        <v>5</v>
      </c>
    </row>
    <row r="9" spans="1:3" x14ac:dyDescent="0.3">
      <c r="A9" t="s">
        <v>37</v>
      </c>
      <c r="B9" t="s">
        <v>87</v>
      </c>
      <c r="C9" t="s">
        <v>15</v>
      </c>
    </row>
    <row r="10" spans="1:3" x14ac:dyDescent="0.3">
      <c r="A10" t="s">
        <v>56</v>
      </c>
      <c r="B10" t="s">
        <v>88</v>
      </c>
      <c r="C10" t="s">
        <v>5</v>
      </c>
    </row>
    <row r="11" spans="1:3" x14ac:dyDescent="0.3">
      <c r="A11" t="s">
        <v>51</v>
      </c>
      <c r="B11" t="s">
        <v>89</v>
      </c>
      <c r="C11" t="s">
        <v>5</v>
      </c>
    </row>
    <row r="12" spans="1:3" x14ac:dyDescent="0.3">
      <c r="A12" t="s">
        <v>7</v>
      </c>
      <c r="B12" t="s">
        <v>90</v>
      </c>
      <c r="C12" t="s">
        <v>5</v>
      </c>
    </row>
    <row r="13" spans="1:3" x14ac:dyDescent="0.3">
      <c r="A13" t="s">
        <v>24</v>
      </c>
      <c r="B13" t="s">
        <v>91</v>
      </c>
      <c r="C13" t="s">
        <v>5</v>
      </c>
    </row>
    <row r="14" spans="1:3" x14ac:dyDescent="0.3">
      <c r="A14" t="s">
        <v>13</v>
      </c>
      <c r="B14" t="s">
        <v>92</v>
      </c>
      <c r="C14" t="s">
        <v>5</v>
      </c>
    </row>
    <row r="15" spans="1:3" x14ac:dyDescent="0.3">
      <c r="A15" t="s">
        <v>52</v>
      </c>
      <c r="B15" t="s">
        <v>93</v>
      </c>
      <c r="C15" t="s">
        <v>5</v>
      </c>
    </row>
    <row r="16" spans="1:3" x14ac:dyDescent="0.3">
      <c r="A16" t="s">
        <v>53</v>
      </c>
      <c r="B16" t="s">
        <v>1119</v>
      </c>
      <c r="C16" t="s">
        <v>15</v>
      </c>
    </row>
    <row r="17" spans="1:3" x14ac:dyDescent="0.3">
      <c r="A17" t="s">
        <v>33</v>
      </c>
      <c r="B17" t="s">
        <v>94</v>
      </c>
      <c r="C17" t="s">
        <v>5</v>
      </c>
    </row>
    <row r="18" spans="1:3" x14ac:dyDescent="0.3">
      <c r="A18" t="s">
        <v>57</v>
      </c>
      <c r="B18" t="s">
        <v>1037</v>
      </c>
      <c r="C18" t="s">
        <v>5</v>
      </c>
    </row>
    <row r="19" spans="1:3" x14ac:dyDescent="0.3">
      <c r="A19" t="s">
        <v>38</v>
      </c>
      <c r="B19" t="s">
        <v>95</v>
      </c>
      <c r="C19" t="s">
        <v>5</v>
      </c>
    </row>
    <row r="20" spans="1:3" x14ac:dyDescent="0.3">
      <c r="A20" t="s">
        <v>55</v>
      </c>
      <c r="B20" t="s">
        <v>96</v>
      </c>
      <c r="C20" t="s">
        <v>5</v>
      </c>
    </row>
    <row r="21" spans="1:3" x14ac:dyDescent="0.3">
      <c r="A21" t="s">
        <v>22</v>
      </c>
      <c r="B21" t="s">
        <v>97</v>
      </c>
      <c r="C21" t="s">
        <v>5</v>
      </c>
    </row>
    <row r="22" spans="1:3" x14ac:dyDescent="0.3">
      <c r="A22" t="s">
        <v>54</v>
      </c>
      <c r="B22" t="s">
        <v>98</v>
      </c>
      <c r="C22" t="s">
        <v>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ColWidth="11.44140625" defaultRowHeight="14.4" x14ac:dyDescent="0.3"/>
  <cols>
    <col min="1" max="1" width="7.88671875" bestFit="1" customWidth="1"/>
    <col min="2" max="2" width="8.88671875" bestFit="1" customWidth="1"/>
    <col min="3" max="3" width="11.5546875" bestFit="1" customWidth="1"/>
  </cols>
  <sheetData>
    <row r="1" spans="1:3" s="1" customFormat="1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9</v>
      </c>
      <c r="B2" t="s">
        <v>79</v>
      </c>
      <c r="C2" t="s">
        <v>5</v>
      </c>
    </row>
    <row r="3" spans="1:3" x14ac:dyDescent="0.3">
      <c r="A3" t="s">
        <v>3</v>
      </c>
      <c r="B3" t="s">
        <v>69</v>
      </c>
      <c r="C3" t="s">
        <v>5</v>
      </c>
    </row>
    <row r="4" spans="1:3" x14ac:dyDescent="0.3">
      <c r="A4" t="s">
        <v>33</v>
      </c>
      <c r="B4" t="s">
        <v>80</v>
      </c>
      <c r="C4" t="s">
        <v>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ColWidth="11.44140625" defaultRowHeight="14.4" x14ac:dyDescent="0.3"/>
  <cols>
    <col min="1" max="1" width="7.88671875" bestFit="1" customWidth="1"/>
    <col min="2" max="2" width="20" bestFit="1" customWidth="1"/>
    <col min="3" max="3" width="11.5546875" bestFit="1" customWidth="1"/>
  </cols>
  <sheetData>
    <row r="1" spans="1:3" s="1" customFormat="1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3</v>
      </c>
      <c r="B2" t="s">
        <v>36</v>
      </c>
      <c r="C2" t="s">
        <v>5</v>
      </c>
    </row>
    <row r="3" spans="1:3" x14ac:dyDescent="0.3">
      <c r="A3" t="s">
        <v>11</v>
      </c>
      <c r="B3" t="s">
        <v>73</v>
      </c>
      <c r="C3" t="s">
        <v>5</v>
      </c>
    </row>
    <row r="4" spans="1:3" x14ac:dyDescent="0.3">
      <c r="A4" t="s">
        <v>18</v>
      </c>
      <c r="B4" t="s">
        <v>74</v>
      </c>
      <c r="C4" t="s">
        <v>5</v>
      </c>
    </row>
    <row r="5" spans="1:3" x14ac:dyDescent="0.3">
      <c r="A5" t="s">
        <v>27</v>
      </c>
      <c r="B5" t="s">
        <v>75</v>
      </c>
      <c r="C5" t="s">
        <v>15</v>
      </c>
    </row>
    <row r="6" spans="1:3" x14ac:dyDescent="0.3">
      <c r="A6" t="s">
        <v>6</v>
      </c>
      <c r="B6" t="s">
        <v>76</v>
      </c>
      <c r="C6" t="s">
        <v>5</v>
      </c>
    </row>
    <row r="7" spans="1:3" x14ac:dyDescent="0.3">
      <c r="A7" t="s">
        <v>16</v>
      </c>
      <c r="B7" t="s">
        <v>77</v>
      </c>
      <c r="C7" t="s">
        <v>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ColWidth="11.44140625" defaultRowHeight="14.4" x14ac:dyDescent="0.3"/>
  <cols>
    <col min="1" max="1" width="7.88671875" bestFit="1" customWidth="1"/>
    <col min="2" max="2" width="9.33203125" bestFit="1" customWidth="1"/>
    <col min="3" max="3" width="11.5546875" bestFit="1" customWidth="1"/>
  </cols>
  <sheetData>
    <row r="1" spans="1:3" s="1" customFormat="1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16</v>
      </c>
      <c r="B2" t="s">
        <v>58</v>
      </c>
      <c r="C2" t="s">
        <v>5</v>
      </c>
    </row>
    <row r="3" spans="1:3" x14ac:dyDescent="0.3">
      <c r="A3" t="s">
        <v>51</v>
      </c>
      <c r="B3" t="s">
        <v>36</v>
      </c>
      <c r="C3" t="s">
        <v>5</v>
      </c>
    </row>
    <row r="4" spans="1:3" x14ac:dyDescent="0.3">
      <c r="A4" t="s">
        <v>56</v>
      </c>
      <c r="B4" t="s">
        <v>59</v>
      </c>
      <c r="C4" t="s">
        <v>5</v>
      </c>
    </row>
    <row r="5" spans="1:3" x14ac:dyDescent="0.3">
      <c r="A5" t="s">
        <v>9</v>
      </c>
      <c r="B5" t="s">
        <v>60</v>
      </c>
      <c r="C5" t="s">
        <v>5</v>
      </c>
    </row>
    <row r="6" spans="1:3" x14ac:dyDescent="0.3">
      <c r="A6" t="s">
        <v>27</v>
      </c>
      <c r="B6" t="s">
        <v>61</v>
      </c>
      <c r="C6" t="s">
        <v>5</v>
      </c>
    </row>
    <row r="7" spans="1:3" x14ac:dyDescent="0.3">
      <c r="A7" t="s">
        <v>3</v>
      </c>
      <c r="B7" t="s">
        <v>26</v>
      </c>
      <c r="C7" t="s">
        <v>5</v>
      </c>
    </row>
    <row r="8" spans="1:3" x14ac:dyDescent="0.3">
      <c r="A8" t="s">
        <v>11</v>
      </c>
      <c r="B8" t="s">
        <v>62</v>
      </c>
      <c r="C8" t="s">
        <v>5</v>
      </c>
    </row>
    <row r="9" spans="1:3" x14ac:dyDescent="0.3">
      <c r="A9" t="s">
        <v>18</v>
      </c>
      <c r="B9" t="s">
        <v>63</v>
      </c>
      <c r="C9" t="s">
        <v>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16" sqref="B16"/>
    </sheetView>
  </sheetViews>
  <sheetFormatPr defaultColWidth="11.44140625" defaultRowHeight="14.4" x14ac:dyDescent="0.3"/>
  <cols>
    <col min="1" max="1" width="5.5546875" bestFit="1" customWidth="1"/>
    <col min="2" max="2" width="63.6640625" bestFit="1" customWidth="1"/>
    <col min="3" max="3" width="16" bestFit="1" customWidth="1"/>
  </cols>
  <sheetData>
    <row r="1" spans="1:3" s="1" customFormat="1" x14ac:dyDescent="0.3">
      <c r="A1" s="1" t="s">
        <v>1018</v>
      </c>
      <c r="B1" s="1" t="s">
        <v>1019</v>
      </c>
      <c r="C1" s="1" t="s">
        <v>1063</v>
      </c>
    </row>
    <row r="2" spans="1:3" x14ac:dyDescent="0.3">
      <c r="A2">
        <v>2</v>
      </c>
      <c r="B2" t="s">
        <v>1054</v>
      </c>
    </row>
    <row r="3" spans="1:3" x14ac:dyDescent="0.3">
      <c r="A3">
        <v>3</v>
      </c>
      <c r="B3" t="s">
        <v>1021</v>
      </c>
    </row>
    <row r="4" spans="1:3" x14ac:dyDescent="0.3">
      <c r="A4">
        <v>4</v>
      </c>
      <c r="B4" t="s">
        <v>1028</v>
      </c>
    </row>
    <row r="5" spans="1:3" x14ac:dyDescent="0.3">
      <c r="A5">
        <v>5</v>
      </c>
      <c r="B5" t="s">
        <v>1032</v>
      </c>
    </row>
    <row r="6" spans="1:3" x14ac:dyDescent="0.3">
      <c r="A6">
        <v>6</v>
      </c>
      <c r="B6" t="s">
        <v>1020</v>
      </c>
    </row>
    <row r="7" spans="1:3" x14ac:dyDescent="0.3">
      <c r="A7">
        <v>7</v>
      </c>
      <c r="B7" t="s">
        <v>1023</v>
      </c>
    </row>
    <row r="8" spans="1:3" x14ac:dyDescent="0.3">
      <c r="A8">
        <v>8</v>
      </c>
      <c r="B8" t="s">
        <v>1026</v>
      </c>
    </row>
    <row r="9" spans="1:3" x14ac:dyDescent="0.3">
      <c r="A9">
        <v>9</v>
      </c>
      <c r="B9" t="s">
        <v>1027</v>
      </c>
    </row>
    <row r="10" spans="1:3" x14ac:dyDescent="0.3">
      <c r="A10">
        <v>11</v>
      </c>
      <c r="B10" t="s">
        <v>1025</v>
      </c>
    </row>
    <row r="11" spans="1:3" x14ac:dyDescent="0.3">
      <c r="A11">
        <v>12</v>
      </c>
      <c r="B11" t="s">
        <v>1041</v>
      </c>
    </row>
    <row r="12" spans="1:3" x14ac:dyDescent="0.3">
      <c r="A12">
        <v>13</v>
      </c>
      <c r="B12" t="s">
        <v>1029</v>
      </c>
    </row>
    <row r="13" spans="1:3" x14ac:dyDescent="0.3">
      <c r="A13">
        <v>14</v>
      </c>
      <c r="B13" t="s">
        <v>1055</v>
      </c>
    </row>
    <row r="14" spans="1:3" x14ac:dyDescent="0.3">
      <c r="A14">
        <v>15</v>
      </c>
      <c r="B14" t="s">
        <v>1042</v>
      </c>
    </row>
    <row r="15" spans="1:3" x14ac:dyDescent="0.3">
      <c r="A15">
        <v>16</v>
      </c>
      <c r="B15" t="s">
        <v>1056</v>
      </c>
    </row>
    <row r="16" spans="1:3" x14ac:dyDescent="0.3">
      <c r="A16">
        <v>17</v>
      </c>
      <c r="B16" t="s">
        <v>1022</v>
      </c>
    </row>
    <row r="17" spans="1:2" x14ac:dyDescent="0.3">
      <c r="A17">
        <v>18</v>
      </c>
      <c r="B17" t="s">
        <v>1024</v>
      </c>
    </row>
    <row r="18" spans="1:2" x14ac:dyDescent="0.3">
      <c r="A18">
        <v>20</v>
      </c>
      <c r="B18" t="s">
        <v>1057</v>
      </c>
    </row>
    <row r="19" spans="1:2" x14ac:dyDescent="0.3">
      <c r="A19">
        <v>21</v>
      </c>
      <c r="B19" t="s">
        <v>1058</v>
      </c>
    </row>
    <row r="20" spans="1:2" x14ac:dyDescent="0.3">
      <c r="A20">
        <v>22</v>
      </c>
      <c r="B20" t="s">
        <v>1059</v>
      </c>
    </row>
    <row r="21" spans="1:2" x14ac:dyDescent="0.3">
      <c r="A21">
        <v>23</v>
      </c>
      <c r="B21" t="s">
        <v>1060</v>
      </c>
    </row>
    <row r="22" spans="1:2" x14ac:dyDescent="0.3">
      <c r="A22">
        <v>24</v>
      </c>
      <c r="B22" t="s">
        <v>1043</v>
      </c>
    </row>
    <row r="23" spans="1:2" x14ac:dyDescent="0.3">
      <c r="A23">
        <v>25</v>
      </c>
      <c r="B23" t="s">
        <v>1031</v>
      </c>
    </row>
    <row r="24" spans="1:2" x14ac:dyDescent="0.3">
      <c r="A24">
        <v>26</v>
      </c>
      <c r="B24" t="s">
        <v>1061</v>
      </c>
    </row>
    <row r="25" spans="1:2" x14ac:dyDescent="0.3">
      <c r="A25">
        <v>27</v>
      </c>
      <c r="B25" t="s">
        <v>1044</v>
      </c>
    </row>
    <row r="26" spans="1:2" x14ac:dyDescent="0.3">
      <c r="A26">
        <v>28</v>
      </c>
      <c r="B26" t="s">
        <v>1045</v>
      </c>
    </row>
    <row r="27" spans="1:2" x14ac:dyDescent="0.3">
      <c r="A27">
        <v>29</v>
      </c>
      <c r="B27" t="s">
        <v>1030</v>
      </c>
    </row>
    <row r="28" spans="1:2" x14ac:dyDescent="0.3">
      <c r="A28">
        <v>30</v>
      </c>
      <c r="B28" t="s">
        <v>1046</v>
      </c>
    </row>
    <row r="29" spans="1:2" x14ac:dyDescent="0.3">
      <c r="A29">
        <v>31</v>
      </c>
      <c r="B29" t="s">
        <v>1062</v>
      </c>
    </row>
    <row r="30" spans="1:2" x14ac:dyDescent="0.3">
      <c r="A30">
        <v>32</v>
      </c>
      <c r="B30" t="s">
        <v>1047</v>
      </c>
    </row>
    <row r="31" spans="1:2" x14ac:dyDescent="0.3">
      <c r="A31">
        <v>33</v>
      </c>
      <c r="B31" t="s">
        <v>1048</v>
      </c>
    </row>
    <row r="32" spans="1:2" x14ac:dyDescent="0.3">
      <c r="A32">
        <v>34</v>
      </c>
      <c r="B32" t="s">
        <v>1049</v>
      </c>
    </row>
    <row r="33" spans="1:2" x14ac:dyDescent="0.3">
      <c r="A33">
        <v>35</v>
      </c>
      <c r="B33" t="s">
        <v>1050</v>
      </c>
    </row>
    <row r="34" spans="1:2" x14ac:dyDescent="0.3">
      <c r="A34">
        <v>36</v>
      </c>
      <c r="B34" t="s">
        <v>1051</v>
      </c>
    </row>
    <row r="35" spans="1:2" x14ac:dyDescent="0.3">
      <c r="A35">
        <v>37</v>
      </c>
      <c r="B35" t="s">
        <v>1052</v>
      </c>
    </row>
    <row r="36" spans="1:2" x14ac:dyDescent="0.3">
      <c r="A36">
        <v>38</v>
      </c>
      <c r="B36" t="s">
        <v>1053</v>
      </c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5" workbookViewId="0">
      <selection activeCell="B30" sqref="B30:B32"/>
    </sheetView>
  </sheetViews>
  <sheetFormatPr defaultColWidth="11.44140625" defaultRowHeight="14.4" x14ac:dyDescent="0.3"/>
  <cols>
    <col min="1" max="1" width="7.88671875" bestFit="1" customWidth="1"/>
    <col min="2" max="2" width="66.44140625" bestFit="1" customWidth="1"/>
    <col min="3" max="3" width="11.5546875" bestFit="1" customWidth="1"/>
  </cols>
  <sheetData>
    <row r="1" spans="1:3" s="1" customFormat="1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39</v>
      </c>
      <c r="B2" t="s">
        <v>1120</v>
      </c>
      <c r="C2" t="s">
        <v>15</v>
      </c>
    </row>
    <row r="3" spans="1:3" x14ac:dyDescent="0.3">
      <c r="A3" t="s">
        <v>1040</v>
      </c>
      <c r="B3" t="s">
        <v>1039</v>
      </c>
      <c r="C3" t="s">
        <v>15</v>
      </c>
    </row>
    <row r="4" spans="1:3" x14ac:dyDescent="0.3">
      <c r="A4" t="s">
        <v>40</v>
      </c>
      <c r="B4" t="s">
        <v>35</v>
      </c>
      <c r="C4" t="s">
        <v>15</v>
      </c>
    </row>
    <row r="5" spans="1:3" x14ac:dyDescent="0.3">
      <c r="A5" t="s">
        <v>41</v>
      </c>
      <c r="B5" t="s">
        <v>1121</v>
      </c>
      <c r="C5" t="s">
        <v>15</v>
      </c>
    </row>
    <row r="6" spans="1:3" x14ac:dyDescent="0.3">
      <c r="A6" t="s">
        <v>42</v>
      </c>
      <c r="B6" t="s">
        <v>43</v>
      </c>
      <c r="C6" t="s">
        <v>15</v>
      </c>
    </row>
    <row r="7" spans="1:3" x14ac:dyDescent="0.3">
      <c r="A7" t="s">
        <v>44</v>
      </c>
      <c r="B7" t="s">
        <v>1122</v>
      </c>
      <c r="C7" t="s">
        <v>5</v>
      </c>
    </row>
    <row r="8" spans="1:3" x14ac:dyDescent="0.3">
      <c r="A8" t="s">
        <v>45</v>
      </c>
      <c r="B8" t="s">
        <v>46</v>
      </c>
      <c r="C8" t="s">
        <v>15</v>
      </c>
    </row>
    <row r="9" spans="1:3" x14ac:dyDescent="0.3">
      <c r="A9" t="s">
        <v>47</v>
      </c>
      <c r="B9" t="s">
        <v>1123</v>
      </c>
      <c r="C9" t="s">
        <v>15</v>
      </c>
    </row>
    <row r="10" spans="1:3" x14ac:dyDescent="0.3">
      <c r="A10" t="s">
        <v>48</v>
      </c>
      <c r="B10" t="s">
        <v>1124</v>
      </c>
      <c r="C10" t="s">
        <v>15</v>
      </c>
    </row>
    <row r="11" spans="1:3" x14ac:dyDescent="0.3">
      <c r="A11" t="s">
        <v>49</v>
      </c>
      <c r="B11" t="s">
        <v>1125</v>
      </c>
      <c r="C11" t="s">
        <v>15</v>
      </c>
    </row>
    <row r="12" spans="1:3" x14ac:dyDescent="0.3">
      <c r="A12" t="s">
        <v>50</v>
      </c>
      <c r="B12" t="s">
        <v>1126</v>
      </c>
      <c r="C12" t="s">
        <v>15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ColWidth="11.44140625" defaultRowHeight="14.4" x14ac:dyDescent="0.3"/>
  <cols>
    <col min="1" max="1" width="7.88671875" bestFit="1" customWidth="1"/>
    <col min="2" max="2" width="11.33203125" bestFit="1" customWidth="1"/>
    <col min="3" max="3" width="11.5546875" bestFit="1" customWidth="1"/>
  </cols>
  <sheetData>
    <row r="1" spans="1:3" s="1" customFormat="1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27</v>
      </c>
      <c r="B2" t="s">
        <v>32</v>
      </c>
      <c r="C2" t="s">
        <v>5</v>
      </c>
    </row>
    <row r="3" spans="1:3" x14ac:dyDescent="0.3">
      <c r="A3" t="s">
        <v>33</v>
      </c>
      <c r="B3" t="s">
        <v>34</v>
      </c>
      <c r="C3" t="s">
        <v>5</v>
      </c>
    </row>
    <row r="4" spans="1:3" x14ac:dyDescent="0.3">
      <c r="A4" t="s">
        <v>3</v>
      </c>
      <c r="B4" t="s">
        <v>4</v>
      </c>
      <c r="C4" t="s">
        <v>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ColWidth="11.44140625" defaultRowHeight="14.4" x14ac:dyDescent="0.3"/>
  <cols>
    <col min="1" max="1" width="7.88671875" bestFit="1" customWidth="1"/>
    <col min="2" max="2" width="17.109375" bestFit="1" customWidth="1"/>
    <col min="3" max="3" width="11.5546875" bestFit="1" customWidth="1"/>
  </cols>
  <sheetData>
    <row r="1" spans="1:3" s="1" customFormat="1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20</v>
      </c>
      <c r="B2" t="s">
        <v>21</v>
      </c>
      <c r="C2" t="s">
        <v>5</v>
      </c>
    </row>
    <row r="3" spans="1:3" x14ac:dyDescent="0.3">
      <c r="A3" t="s">
        <v>22</v>
      </c>
      <c r="B3" t="s">
        <v>23</v>
      </c>
      <c r="C3" t="s">
        <v>5</v>
      </c>
    </row>
    <row r="4" spans="1:3" x14ac:dyDescent="0.3">
      <c r="A4" t="s">
        <v>24</v>
      </c>
      <c r="B4" t="s">
        <v>25</v>
      </c>
      <c r="C4" t="s">
        <v>5</v>
      </c>
    </row>
    <row r="5" spans="1:3" x14ac:dyDescent="0.3">
      <c r="A5" t="s">
        <v>3</v>
      </c>
      <c r="B5" t="s">
        <v>26</v>
      </c>
      <c r="C5" t="s">
        <v>5</v>
      </c>
    </row>
    <row r="6" spans="1:3" x14ac:dyDescent="0.3">
      <c r="A6" t="s">
        <v>27</v>
      </c>
      <c r="B6" t="s">
        <v>28</v>
      </c>
      <c r="C6" t="s">
        <v>5</v>
      </c>
    </row>
    <row r="7" spans="1:3" x14ac:dyDescent="0.3">
      <c r="A7" t="s">
        <v>9</v>
      </c>
      <c r="B7" t="s">
        <v>29</v>
      </c>
      <c r="C7" t="s">
        <v>5</v>
      </c>
    </row>
    <row r="8" spans="1:3" x14ac:dyDescent="0.3">
      <c r="A8" t="s">
        <v>30</v>
      </c>
      <c r="B8" t="s">
        <v>31</v>
      </c>
      <c r="C8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ColWidth="11.44140625" defaultRowHeight="14.4" x14ac:dyDescent="0.3"/>
  <cols>
    <col min="1" max="1" width="7.88671875" bestFit="1" customWidth="1"/>
    <col min="2" max="3" width="11.5546875" bestFit="1" customWidth="1"/>
  </cols>
  <sheetData>
    <row r="1" spans="1:3" s="1" customFormat="1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16</v>
      </c>
      <c r="B2" t="s">
        <v>1009</v>
      </c>
      <c r="C2" t="s">
        <v>5</v>
      </c>
    </row>
    <row r="3" spans="1:3" x14ac:dyDescent="0.3">
      <c r="A3" t="s">
        <v>11</v>
      </c>
      <c r="B3" t="s">
        <v>1010</v>
      </c>
      <c r="C3" t="s">
        <v>15</v>
      </c>
    </row>
    <row r="4" spans="1:3" x14ac:dyDescent="0.3">
      <c r="A4" t="s">
        <v>27</v>
      </c>
      <c r="B4" t="s">
        <v>1011</v>
      </c>
      <c r="C4" t="s">
        <v>15</v>
      </c>
    </row>
    <row r="5" spans="1:3" x14ac:dyDescent="0.3">
      <c r="A5" t="s">
        <v>18</v>
      </c>
      <c r="B5" t="s">
        <v>1012</v>
      </c>
      <c r="C5" t="s">
        <v>5</v>
      </c>
    </row>
    <row r="6" spans="1:3" x14ac:dyDescent="0.3">
      <c r="A6" t="s">
        <v>6</v>
      </c>
      <c r="B6" t="s">
        <v>1013</v>
      </c>
      <c r="C6" t="s">
        <v>5</v>
      </c>
    </row>
    <row r="7" spans="1:3" x14ac:dyDescent="0.3">
      <c r="A7" t="s">
        <v>3</v>
      </c>
      <c r="B7" t="s">
        <v>26</v>
      </c>
      <c r="C7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13" sqref="C13"/>
    </sheetView>
  </sheetViews>
  <sheetFormatPr defaultColWidth="11.44140625" defaultRowHeight="14.4" x14ac:dyDescent="0.3"/>
  <cols>
    <col min="1" max="1" width="7.88671875" bestFit="1" customWidth="1"/>
    <col min="2" max="2" width="35.109375" bestFit="1" customWidth="1"/>
    <col min="3" max="3" width="11.5546875" bestFit="1" customWidth="1"/>
  </cols>
  <sheetData>
    <row r="1" spans="1:3" s="1" customFormat="1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16</v>
      </c>
      <c r="B2" t="s">
        <v>1000</v>
      </c>
      <c r="C2" t="s">
        <v>5</v>
      </c>
    </row>
    <row r="3" spans="1:3" x14ac:dyDescent="0.3">
      <c r="A3" t="s">
        <v>22</v>
      </c>
      <c r="B3" t="s">
        <v>1001</v>
      </c>
      <c r="C3" t="s">
        <v>15</v>
      </c>
    </row>
    <row r="4" spans="1:3" x14ac:dyDescent="0.3">
      <c r="A4" t="s">
        <v>18</v>
      </c>
      <c r="B4" t="s">
        <v>1002</v>
      </c>
      <c r="C4" t="s">
        <v>5</v>
      </c>
    </row>
    <row r="5" spans="1:3" x14ac:dyDescent="0.3">
      <c r="A5" t="s">
        <v>11</v>
      </c>
      <c r="B5" t="s">
        <v>1003</v>
      </c>
      <c r="C5" t="s">
        <v>15</v>
      </c>
    </row>
    <row r="6" spans="1:3" x14ac:dyDescent="0.3">
      <c r="A6" t="s">
        <v>6</v>
      </c>
      <c r="B6" t="s">
        <v>1004</v>
      </c>
      <c r="C6" t="s">
        <v>5</v>
      </c>
    </row>
    <row r="7" spans="1:3" x14ac:dyDescent="0.3">
      <c r="A7" t="s">
        <v>30</v>
      </c>
      <c r="B7" t="s">
        <v>1005</v>
      </c>
      <c r="C7" t="s">
        <v>15</v>
      </c>
    </row>
    <row r="8" spans="1:3" x14ac:dyDescent="0.3">
      <c r="A8" t="s">
        <v>3</v>
      </c>
      <c r="B8" t="s">
        <v>26</v>
      </c>
      <c r="C8" t="s">
        <v>5</v>
      </c>
    </row>
    <row r="9" spans="1:3" x14ac:dyDescent="0.3">
      <c r="A9" t="s">
        <v>27</v>
      </c>
      <c r="B9" t="s">
        <v>1006</v>
      </c>
      <c r="C9" t="s">
        <v>15</v>
      </c>
    </row>
    <row r="10" spans="1:3" x14ac:dyDescent="0.3">
      <c r="A10" t="s">
        <v>8</v>
      </c>
      <c r="B10" t="s">
        <v>1007</v>
      </c>
      <c r="C10" t="s">
        <v>5</v>
      </c>
    </row>
    <row r="11" spans="1:3" x14ac:dyDescent="0.3">
      <c r="A11" t="s">
        <v>57</v>
      </c>
      <c r="B11" t="s">
        <v>1008</v>
      </c>
      <c r="C11" t="s">
        <v>15</v>
      </c>
    </row>
    <row r="12" spans="1:3" x14ac:dyDescent="0.3">
      <c r="A12" t="s">
        <v>33</v>
      </c>
      <c r="B12" t="s">
        <v>1127</v>
      </c>
      <c r="C12" t="s">
        <v>5</v>
      </c>
    </row>
    <row r="13" spans="1:3" x14ac:dyDescent="0.3">
      <c r="A13" t="s">
        <v>7</v>
      </c>
      <c r="B13" t="s">
        <v>1128</v>
      </c>
      <c r="C13" t="s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ColWidth="11.44140625" defaultRowHeight="14.4" x14ac:dyDescent="0.3"/>
  <cols>
    <col min="1" max="1" width="7.88671875" bestFit="1" customWidth="1"/>
    <col min="2" max="2" width="8.5546875" bestFit="1" customWidth="1"/>
    <col min="3" max="3" width="11.5546875" bestFit="1" customWidth="1"/>
  </cols>
  <sheetData>
    <row r="1" spans="1:3" s="1" customFormat="1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9</v>
      </c>
      <c r="B2" t="s">
        <v>997</v>
      </c>
      <c r="C2" t="s">
        <v>5</v>
      </c>
    </row>
    <row r="3" spans="1:3" x14ac:dyDescent="0.3">
      <c r="A3" t="s">
        <v>52</v>
      </c>
      <c r="B3" t="s">
        <v>998</v>
      </c>
      <c r="C3" t="s">
        <v>5</v>
      </c>
    </row>
    <row r="4" spans="1:3" x14ac:dyDescent="0.3">
      <c r="A4" t="s">
        <v>33</v>
      </c>
      <c r="B4" t="s">
        <v>999</v>
      </c>
      <c r="C4" t="s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E10" sqref="E10"/>
    </sheetView>
  </sheetViews>
  <sheetFormatPr defaultColWidth="11.44140625" defaultRowHeight="14.4" x14ac:dyDescent="0.3"/>
  <cols>
    <col min="1" max="1" width="7.88671875" bestFit="1" customWidth="1"/>
    <col min="2" max="2" width="19.5546875" bestFit="1" customWidth="1"/>
    <col min="3" max="3" width="11.5546875" bestFit="1" customWidth="1"/>
  </cols>
  <sheetData>
    <row r="1" spans="1:3" s="1" customFormat="1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9</v>
      </c>
      <c r="B2" t="s">
        <v>10</v>
      </c>
      <c r="C2" t="s">
        <v>5</v>
      </c>
    </row>
    <row r="3" spans="1:3" x14ac:dyDescent="0.3">
      <c r="A3" t="s">
        <v>11</v>
      </c>
      <c r="B3" t="s">
        <v>12</v>
      </c>
      <c r="C3" t="s">
        <v>5</v>
      </c>
    </row>
    <row r="4" spans="1:3" x14ac:dyDescent="0.3">
      <c r="A4" t="s">
        <v>13</v>
      </c>
      <c r="B4" t="s">
        <v>14</v>
      </c>
      <c r="C4" t="s">
        <v>15</v>
      </c>
    </row>
    <row r="5" spans="1:3" x14ac:dyDescent="0.3">
      <c r="A5" t="s">
        <v>16</v>
      </c>
      <c r="B5" t="s">
        <v>17</v>
      </c>
      <c r="C5" t="s">
        <v>5</v>
      </c>
    </row>
    <row r="6" spans="1:3" x14ac:dyDescent="0.3">
      <c r="A6" t="s">
        <v>18</v>
      </c>
      <c r="B6" t="s">
        <v>19</v>
      </c>
      <c r="C6" t="s">
        <v>5</v>
      </c>
    </row>
    <row r="7" spans="1:3" x14ac:dyDescent="0.3">
      <c r="A7" t="s">
        <v>6</v>
      </c>
      <c r="B7" t="s">
        <v>1064</v>
      </c>
      <c r="C7" t="s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ColWidth="11.44140625" defaultRowHeight="14.4" x14ac:dyDescent="0.3"/>
  <cols>
    <col min="1" max="1" width="7.88671875" bestFit="1" customWidth="1"/>
    <col min="2" max="2" width="28" bestFit="1" customWidth="1"/>
    <col min="3" max="3" width="11.5546875" bestFit="1" customWidth="1"/>
  </cols>
  <sheetData>
    <row r="1" spans="1:3" s="1" customFormat="1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3</v>
      </c>
      <c r="B2" t="s">
        <v>64</v>
      </c>
      <c r="C2" t="s">
        <v>5</v>
      </c>
    </row>
    <row r="3" spans="1:3" x14ac:dyDescent="0.3">
      <c r="A3">
        <v>3</v>
      </c>
      <c r="B3" t="s">
        <v>65</v>
      </c>
      <c r="C3" t="s">
        <v>5</v>
      </c>
    </row>
    <row r="4" spans="1:3" x14ac:dyDescent="0.3">
      <c r="A4">
        <v>1</v>
      </c>
      <c r="B4" t="s">
        <v>66</v>
      </c>
      <c r="C4" t="s">
        <v>5</v>
      </c>
    </row>
    <row r="5" spans="1:3" x14ac:dyDescent="0.3">
      <c r="A5">
        <v>2</v>
      </c>
      <c r="B5" t="s">
        <v>67</v>
      </c>
      <c r="C5" t="s">
        <v>5</v>
      </c>
    </row>
    <row r="6" spans="1:3" x14ac:dyDescent="0.3">
      <c r="A6">
        <v>4</v>
      </c>
      <c r="B6" t="s">
        <v>68</v>
      </c>
      <c r="C6" t="s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4"/>
  <sheetViews>
    <sheetView topLeftCell="A247" workbookViewId="0">
      <selection activeCell="C124" sqref="C124"/>
    </sheetView>
  </sheetViews>
  <sheetFormatPr defaultColWidth="11.44140625" defaultRowHeight="14.4" x14ac:dyDescent="0.3"/>
  <cols>
    <col min="1" max="1" width="7.88671875" bestFit="1" customWidth="1"/>
    <col min="2" max="2" width="45.5546875" bestFit="1" customWidth="1"/>
    <col min="3" max="3" width="11.5546875" bestFit="1" customWidth="1"/>
  </cols>
  <sheetData>
    <row r="1" spans="1:3" s="1" customFormat="1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502</v>
      </c>
      <c r="B2" t="s">
        <v>503</v>
      </c>
      <c r="C2" t="s">
        <v>5</v>
      </c>
    </row>
    <row r="3" spans="1:3" x14ac:dyDescent="0.3">
      <c r="A3" t="s">
        <v>504</v>
      </c>
      <c r="B3" t="s">
        <v>505</v>
      </c>
      <c r="C3" t="s">
        <v>5</v>
      </c>
    </row>
    <row r="4" spans="1:3" x14ac:dyDescent="0.3">
      <c r="A4" t="s">
        <v>506</v>
      </c>
      <c r="B4" t="s">
        <v>507</v>
      </c>
      <c r="C4" t="s">
        <v>5</v>
      </c>
    </row>
    <row r="5" spans="1:3" x14ac:dyDescent="0.3">
      <c r="A5" t="s">
        <v>508</v>
      </c>
      <c r="B5" t="s">
        <v>509</v>
      </c>
      <c r="C5" t="s">
        <v>5</v>
      </c>
    </row>
    <row r="6" spans="1:3" x14ac:dyDescent="0.3">
      <c r="A6" t="s">
        <v>510</v>
      </c>
      <c r="B6" t="s">
        <v>511</v>
      </c>
      <c r="C6" t="s">
        <v>5</v>
      </c>
    </row>
    <row r="7" spans="1:3" x14ac:dyDescent="0.3">
      <c r="A7" t="s">
        <v>512</v>
      </c>
      <c r="B7" t="s">
        <v>513</v>
      </c>
      <c r="C7" t="s">
        <v>5</v>
      </c>
    </row>
    <row r="8" spans="1:3" x14ac:dyDescent="0.3">
      <c r="A8" t="s">
        <v>514</v>
      </c>
      <c r="B8" t="s">
        <v>515</v>
      </c>
      <c r="C8" t="s">
        <v>5</v>
      </c>
    </row>
    <row r="9" spans="1:3" x14ac:dyDescent="0.3">
      <c r="A9" t="s">
        <v>516</v>
      </c>
      <c r="B9" t="s">
        <v>517</v>
      </c>
      <c r="C9" t="s">
        <v>5</v>
      </c>
    </row>
    <row r="10" spans="1:3" x14ac:dyDescent="0.3">
      <c r="A10" t="s">
        <v>518</v>
      </c>
      <c r="B10" t="s">
        <v>519</v>
      </c>
      <c r="C10" t="s">
        <v>5</v>
      </c>
    </row>
    <row r="11" spans="1:3" x14ac:dyDescent="0.3">
      <c r="A11" t="s">
        <v>520</v>
      </c>
      <c r="B11" t="s">
        <v>521</v>
      </c>
      <c r="C11" t="s">
        <v>5</v>
      </c>
    </row>
    <row r="12" spans="1:3" x14ac:dyDescent="0.3">
      <c r="A12" t="s">
        <v>522</v>
      </c>
      <c r="B12" t="s">
        <v>523</v>
      </c>
      <c r="C12" t="s">
        <v>5</v>
      </c>
    </row>
    <row r="13" spans="1:3" x14ac:dyDescent="0.3">
      <c r="A13" t="s">
        <v>524</v>
      </c>
      <c r="B13" t="s">
        <v>525</v>
      </c>
      <c r="C13" t="s">
        <v>5</v>
      </c>
    </row>
    <row r="14" spans="1:3" x14ac:dyDescent="0.3">
      <c r="A14" t="s">
        <v>526</v>
      </c>
      <c r="B14" t="s">
        <v>527</v>
      </c>
      <c r="C14" t="s">
        <v>5</v>
      </c>
    </row>
    <row r="15" spans="1:3" x14ac:dyDescent="0.3">
      <c r="A15" t="s">
        <v>528</v>
      </c>
      <c r="B15" t="s">
        <v>529</v>
      </c>
      <c r="C15" t="s">
        <v>5</v>
      </c>
    </row>
    <row r="16" spans="1:3" x14ac:dyDescent="0.3">
      <c r="A16" t="s">
        <v>530</v>
      </c>
      <c r="B16" t="s">
        <v>531</v>
      </c>
      <c r="C16" t="s">
        <v>5</v>
      </c>
    </row>
    <row r="17" spans="1:3" x14ac:dyDescent="0.3">
      <c r="A17" t="s">
        <v>532</v>
      </c>
      <c r="B17" t="s">
        <v>533</v>
      </c>
      <c r="C17" t="s">
        <v>5</v>
      </c>
    </row>
    <row r="18" spans="1:3" x14ac:dyDescent="0.3">
      <c r="A18" t="s">
        <v>71</v>
      </c>
      <c r="B18" t="s">
        <v>534</v>
      </c>
      <c r="C18" t="s">
        <v>5</v>
      </c>
    </row>
    <row r="19" spans="1:3" x14ac:dyDescent="0.3">
      <c r="A19" t="s">
        <v>535</v>
      </c>
      <c r="B19" t="s">
        <v>536</v>
      </c>
      <c r="C19" t="s">
        <v>5</v>
      </c>
    </row>
    <row r="20" spans="1:3" x14ac:dyDescent="0.3">
      <c r="A20" t="s">
        <v>537</v>
      </c>
      <c r="B20" t="s">
        <v>538</v>
      </c>
      <c r="C20" t="s">
        <v>5</v>
      </c>
    </row>
    <row r="21" spans="1:3" x14ac:dyDescent="0.3">
      <c r="A21" t="s">
        <v>539</v>
      </c>
      <c r="B21" t="s">
        <v>540</v>
      </c>
      <c r="C21" t="s">
        <v>5</v>
      </c>
    </row>
    <row r="22" spans="1:3" x14ac:dyDescent="0.3">
      <c r="A22" t="s">
        <v>541</v>
      </c>
      <c r="B22" t="s">
        <v>542</v>
      </c>
      <c r="C22" t="s">
        <v>5</v>
      </c>
    </row>
    <row r="23" spans="1:3" x14ac:dyDescent="0.3">
      <c r="A23" t="s">
        <v>543</v>
      </c>
      <c r="B23" t="s">
        <v>544</v>
      </c>
      <c r="C23" t="s">
        <v>5</v>
      </c>
    </row>
    <row r="24" spans="1:3" x14ac:dyDescent="0.3">
      <c r="A24" t="s">
        <v>545</v>
      </c>
      <c r="B24" t="s">
        <v>546</v>
      </c>
      <c r="C24" t="s">
        <v>5</v>
      </c>
    </row>
    <row r="25" spans="1:3" x14ac:dyDescent="0.3">
      <c r="A25" t="s">
        <v>547</v>
      </c>
      <c r="B25" t="s">
        <v>548</v>
      </c>
      <c r="C25" t="s">
        <v>5</v>
      </c>
    </row>
    <row r="26" spans="1:3" x14ac:dyDescent="0.3">
      <c r="A26" t="s">
        <v>549</v>
      </c>
      <c r="B26" t="s">
        <v>550</v>
      </c>
      <c r="C26" t="s">
        <v>5</v>
      </c>
    </row>
    <row r="27" spans="1:3" x14ac:dyDescent="0.3">
      <c r="A27" t="s">
        <v>551</v>
      </c>
      <c r="B27" t="s">
        <v>552</v>
      </c>
      <c r="C27" t="s">
        <v>5</v>
      </c>
    </row>
    <row r="28" spans="1:3" x14ac:dyDescent="0.3">
      <c r="A28" t="s">
        <v>553</v>
      </c>
      <c r="B28" t="s">
        <v>554</v>
      </c>
      <c r="C28" t="s">
        <v>5</v>
      </c>
    </row>
    <row r="29" spans="1:3" x14ac:dyDescent="0.3">
      <c r="A29" t="s">
        <v>555</v>
      </c>
      <c r="B29" t="s">
        <v>556</v>
      </c>
      <c r="C29" t="s">
        <v>5</v>
      </c>
    </row>
    <row r="30" spans="1:3" x14ac:dyDescent="0.3">
      <c r="A30" t="s">
        <v>557</v>
      </c>
      <c r="B30" t="s">
        <v>558</v>
      </c>
      <c r="C30" t="s">
        <v>5</v>
      </c>
    </row>
    <row r="31" spans="1:3" x14ac:dyDescent="0.3">
      <c r="A31" t="s">
        <v>559</v>
      </c>
      <c r="B31" t="s">
        <v>560</v>
      </c>
      <c r="C31" t="s">
        <v>5</v>
      </c>
    </row>
    <row r="32" spans="1:3" x14ac:dyDescent="0.3">
      <c r="A32" t="s">
        <v>561</v>
      </c>
      <c r="B32" t="s">
        <v>562</v>
      </c>
      <c r="C32" t="s">
        <v>5</v>
      </c>
    </row>
    <row r="33" spans="1:3" x14ac:dyDescent="0.3">
      <c r="A33" t="s">
        <v>563</v>
      </c>
      <c r="B33" t="s">
        <v>564</v>
      </c>
      <c r="C33" t="s">
        <v>5</v>
      </c>
    </row>
    <row r="34" spans="1:3" x14ac:dyDescent="0.3">
      <c r="A34" t="s">
        <v>565</v>
      </c>
      <c r="B34" t="s">
        <v>566</v>
      </c>
      <c r="C34" t="s">
        <v>5</v>
      </c>
    </row>
    <row r="35" spans="1:3" x14ac:dyDescent="0.3">
      <c r="A35" t="s">
        <v>567</v>
      </c>
      <c r="B35" t="s">
        <v>568</v>
      </c>
      <c r="C35" t="s">
        <v>5</v>
      </c>
    </row>
    <row r="36" spans="1:3" x14ac:dyDescent="0.3">
      <c r="A36" t="s">
        <v>569</v>
      </c>
      <c r="B36" t="s">
        <v>570</v>
      </c>
      <c r="C36" t="s">
        <v>5</v>
      </c>
    </row>
    <row r="37" spans="1:3" x14ac:dyDescent="0.3">
      <c r="A37" t="s">
        <v>571</v>
      </c>
      <c r="B37" t="s">
        <v>572</v>
      </c>
      <c r="C37" t="s">
        <v>5</v>
      </c>
    </row>
    <row r="38" spans="1:3" x14ac:dyDescent="0.3">
      <c r="A38" t="s">
        <v>573</v>
      </c>
      <c r="B38" t="s">
        <v>574</v>
      </c>
      <c r="C38" t="s">
        <v>5</v>
      </c>
    </row>
    <row r="39" spans="1:3" x14ac:dyDescent="0.3">
      <c r="A39" t="s">
        <v>575</v>
      </c>
      <c r="B39" t="s">
        <v>576</v>
      </c>
      <c r="C39" t="s">
        <v>5</v>
      </c>
    </row>
    <row r="40" spans="1:3" x14ac:dyDescent="0.3">
      <c r="A40" t="s">
        <v>577</v>
      </c>
      <c r="B40" t="s">
        <v>578</v>
      </c>
      <c r="C40" t="s">
        <v>5</v>
      </c>
    </row>
    <row r="41" spans="1:3" x14ac:dyDescent="0.3">
      <c r="A41" t="s">
        <v>579</v>
      </c>
      <c r="B41" t="s">
        <v>580</v>
      </c>
      <c r="C41" t="s">
        <v>5</v>
      </c>
    </row>
    <row r="42" spans="1:3" x14ac:dyDescent="0.3">
      <c r="A42" t="s">
        <v>581</v>
      </c>
      <c r="B42" t="s">
        <v>582</v>
      </c>
      <c r="C42" t="s">
        <v>5</v>
      </c>
    </row>
    <row r="43" spans="1:3" x14ac:dyDescent="0.3">
      <c r="A43" t="s">
        <v>583</v>
      </c>
      <c r="B43" t="s">
        <v>584</v>
      </c>
      <c r="C43" t="s">
        <v>5</v>
      </c>
    </row>
    <row r="44" spans="1:3" x14ac:dyDescent="0.3">
      <c r="A44" t="s">
        <v>585</v>
      </c>
      <c r="B44" t="s">
        <v>586</v>
      </c>
      <c r="C44" t="s">
        <v>5</v>
      </c>
    </row>
    <row r="45" spans="1:3" x14ac:dyDescent="0.3">
      <c r="A45" t="s">
        <v>587</v>
      </c>
      <c r="B45" t="s">
        <v>588</v>
      </c>
      <c r="C45" t="s">
        <v>5</v>
      </c>
    </row>
    <row r="46" spans="1:3" x14ac:dyDescent="0.3">
      <c r="A46" t="s">
        <v>589</v>
      </c>
      <c r="B46" t="s">
        <v>590</v>
      </c>
      <c r="C46" t="s">
        <v>5</v>
      </c>
    </row>
    <row r="47" spans="1:3" x14ac:dyDescent="0.3">
      <c r="A47" t="s">
        <v>591</v>
      </c>
      <c r="B47" t="s">
        <v>592</v>
      </c>
      <c r="C47" t="s">
        <v>5</v>
      </c>
    </row>
    <row r="48" spans="1:3" x14ac:dyDescent="0.3">
      <c r="A48" t="s">
        <v>593</v>
      </c>
      <c r="B48" t="s">
        <v>594</v>
      </c>
      <c r="C48" t="s">
        <v>5</v>
      </c>
    </row>
    <row r="49" spans="1:3" x14ac:dyDescent="0.3">
      <c r="A49" t="s">
        <v>595</v>
      </c>
      <c r="B49" t="s">
        <v>596</v>
      </c>
      <c r="C49" t="s">
        <v>5</v>
      </c>
    </row>
    <row r="50" spans="1:3" x14ac:dyDescent="0.3">
      <c r="A50" t="s">
        <v>597</v>
      </c>
      <c r="B50" t="s">
        <v>598</v>
      </c>
      <c r="C50" t="s">
        <v>5</v>
      </c>
    </row>
    <row r="51" spans="1:3" x14ac:dyDescent="0.3">
      <c r="A51" t="s">
        <v>599</v>
      </c>
      <c r="B51" t="s">
        <v>600</v>
      </c>
      <c r="C51" t="s">
        <v>5</v>
      </c>
    </row>
    <row r="52" spans="1:3" x14ac:dyDescent="0.3">
      <c r="A52" t="s">
        <v>601</v>
      </c>
      <c r="B52" t="s">
        <v>602</v>
      </c>
      <c r="C52" t="s">
        <v>5</v>
      </c>
    </row>
    <row r="53" spans="1:3" x14ac:dyDescent="0.3">
      <c r="A53" t="s">
        <v>603</v>
      </c>
      <c r="B53" t="s">
        <v>604</v>
      </c>
      <c r="C53" t="s">
        <v>5</v>
      </c>
    </row>
    <row r="54" spans="1:3" x14ac:dyDescent="0.3">
      <c r="A54" t="s">
        <v>605</v>
      </c>
      <c r="B54" t="s">
        <v>606</v>
      </c>
      <c r="C54" t="s">
        <v>5</v>
      </c>
    </row>
    <row r="55" spans="1:3" x14ac:dyDescent="0.3">
      <c r="A55" t="s">
        <v>607</v>
      </c>
      <c r="B55" t="s">
        <v>608</v>
      </c>
      <c r="C55" t="s">
        <v>5</v>
      </c>
    </row>
    <row r="56" spans="1:3" x14ac:dyDescent="0.3">
      <c r="A56" t="s">
        <v>609</v>
      </c>
      <c r="B56" t="s">
        <v>610</v>
      </c>
      <c r="C56" t="s">
        <v>5</v>
      </c>
    </row>
    <row r="57" spans="1:3" x14ac:dyDescent="0.3">
      <c r="A57" t="s">
        <v>611</v>
      </c>
      <c r="B57" t="s">
        <v>612</v>
      </c>
      <c r="C57" t="s">
        <v>5</v>
      </c>
    </row>
    <row r="58" spans="1:3" x14ac:dyDescent="0.3">
      <c r="A58" t="s">
        <v>613</v>
      </c>
      <c r="B58" t="s">
        <v>614</v>
      </c>
      <c r="C58" t="s">
        <v>5</v>
      </c>
    </row>
    <row r="59" spans="1:3" x14ac:dyDescent="0.3">
      <c r="A59" t="s">
        <v>615</v>
      </c>
      <c r="B59" t="s">
        <v>616</v>
      </c>
      <c r="C59" t="s">
        <v>5</v>
      </c>
    </row>
    <row r="60" spans="1:3" x14ac:dyDescent="0.3">
      <c r="A60" t="s">
        <v>617</v>
      </c>
      <c r="B60" t="s">
        <v>618</v>
      </c>
      <c r="C60" t="s">
        <v>5</v>
      </c>
    </row>
    <row r="61" spans="1:3" x14ac:dyDescent="0.3">
      <c r="A61" t="s">
        <v>619</v>
      </c>
      <c r="B61" t="s">
        <v>620</v>
      </c>
      <c r="C61" t="s">
        <v>5</v>
      </c>
    </row>
    <row r="62" spans="1:3" x14ac:dyDescent="0.3">
      <c r="A62" t="s">
        <v>621</v>
      </c>
      <c r="B62" t="s">
        <v>622</v>
      </c>
      <c r="C62" t="s">
        <v>5</v>
      </c>
    </row>
    <row r="63" spans="1:3" x14ac:dyDescent="0.3">
      <c r="A63" t="s">
        <v>623</v>
      </c>
      <c r="B63" t="s">
        <v>624</v>
      </c>
      <c r="C63" t="s">
        <v>5</v>
      </c>
    </row>
    <row r="64" spans="1:3" x14ac:dyDescent="0.3">
      <c r="A64" t="s">
        <v>625</v>
      </c>
      <c r="B64" t="s">
        <v>626</v>
      </c>
      <c r="C64" t="s">
        <v>5</v>
      </c>
    </row>
    <row r="65" spans="1:3" x14ac:dyDescent="0.3">
      <c r="A65" t="s">
        <v>627</v>
      </c>
      <c r="B65" t="s">
        <v>628</v>
      </c>
      <c r="C65" t="s">
        <v>5</v>
      </c>
    </row>
    <row r="66" spans="1:3" x14ac:dyDescent="0.3">
      <c r="A66" t="s">
        <v>629</v>
      </c>
      <c r="B66" t="s">
        <v>630</v>
      </c>
      <c r="C66" t="s">
        <v>5</v>
      </c>
    </row>
    <row r="67" spans="1:3" x14ac:dyDescent="0.3">
      <c r="A67" t="s">
        <v>631</v>
      </c>
      <c r="B67" t="s">
        <v>632</v>
      </c>
      <c r="C67" t="s">
        <v>5</v>
      </c>
    </row>
    <row r="68" spans="1:3" x14ac:dyDescent="0.3">
      <c r="A68" t="s">
        <v>633</v>
      </c>
      <c r="B68" t="s">
        <v>634</v>
      </c>
      <c r="C68" t="s">
        <v>5</v>
      </c>
    </row>
    <row r="69" spans="1:3" x14ac:dyDescent="0.3">
      <c r="A69" t="s">
        <v>635</v>
      </c>
      <c r="B69" t="s">
        <v>636</v>
      </c>
      <c r="C69" t="s">
        <v>5</v>
      </c>
    </row>
    <row r="70" spans="1:3" x14ac:dyDescent="0.3">
      <c r="A70" t="s">
        <v>637</v>
      </c>
      <c r="B70" t="s">
        <v>638</v>
      </c>
      <c r="C70" t="s">
        <v>5</v>
      </c>
    </row>
    <row r="71" spans="1:3" x14ac:dyDescent="0.3">
      <c r="A71" t="s">
        <v>639</v>
      </c>
      <c r="B71" t="s">
        <v>640</v>
      </c>
      <c r="C71" t="s">
        <v>5</v>
      </c>
    </row>
    <row r="72" spans="1:3" x14ac:dyDescent="0.3">
      <c r="A72" t="s">
        <v>641</v>
      </c>
      <c r="B72" t="s">
        <v>642</v>
      </c>
      <c r="C72" t="s">
        <v>5</v>
      </c>
    </row>
    <row r="73" spans="1:3" x14ac:dyDescent="0.3">
      <c r="A73" t="s">
        <v>643</v>
      </c>
      <c r="B73" t="s">
        <v>644</v>
      </c>
      <c r="C73" t="s">
        <v>5</v>
      </c>
    </row>
    <row r="74" spans="1:3" x14ac:dyDescent="0.3">
      <c r="A74" t="s">
        <v>645</v>
      </c>
      <c r="B74" t="s">
        <v>646</v>
      </c>
      <c r="C74" t="s">
        <v>5</v>
      </c>
    </row>
    <row r="75" spans="1:3" x14ac:dyDescent="0.3">
      <c r="A75" t="s">
        <v>647</v>
      </c>
      <c r="B75" t="s">
        <v>648</v>
      </c>
      <c r="C75" t="s">
        <v>5</v>
      </c>
    </row>
    <row r="76" spans="1:3" x14ac:dyDescent="0.3">
      <c r="A76" t="s">
        <v>649</v>
      </c>
      <c r="B76" t="s">
        <v>650</v>
      </c>
      <c r="C76" t="s">
        <v>5</v>
      </c>
    </row>
    <row r="77" spans="1:3" x14ac:dyDescent="0.3">
      <c r="A77" t="s">
        <v>651</v>
      </c>
      <c r="B77" t="s">
        <v>652</v>
      </c>
      <c r="C77" t="s">
        <v>5</v>
      </c>
    </row>
    <row r="78" spans="1:3" x14ac:dyDescent="0.3">
      <c r="A78" t="s">
        <v>653</v>
      </c>
      <c r="B78" t="s">
        <v>654</v>
      </c>
      <c r="C78" t="s">
        <v>5</v>
      </c>
    </row>
    <row r="79" spans="1:3" x14ac:dyDescent="0.3">
      <c r="A79" t="s">
        <v>655</v>
      </c>
      <c r="B79" t="s">
        <v>656</v>
      </c>
      <c r="C79" t="s">
        <v>5</v>
      </c>
    </row>
    <row r="80" spans="1:3" x14ac:dyDescent="0.3">
      <c r="A80" t="s">
        <v>657</v>
      </c>
      <c r="B80" t="s">
        <v>658</v>
      </c>
      <c r="C80" t="s">
        <v>5</v>
      </c>
    </row>
    <row r="81" spans="1:3" x14ac:dyDescent="0.3">
      <c r="A81" t="s">
        <v>659</v>
      </c>
      <c r="B81" t="s">
        <v>660</v>
      </c>
      <c r="C81" t="s">
        <v>5</v>
      </c>
    </row>
    <row r="82" spans="1:3" x14ac:dyDescent="0.3">
      <c r="A82" t="s">
        <v>661</v>
      </c>
      <c r="B82" t="s">
        <v>662</v>
      </c>
      <c r="C82" t="s">
        <v>5</v>
      </c>
    </row>
    <row r="83" spans="1:3" x14ac:dyDescent="0.3">
      <c r="A83" t="s">
        <v>663</v>
      </c>
      <c r="B83" t="s">
        <v>664</v>
      </c>
      <c r="C83" t="s">
        <v>5</v>
      </c>
    </row>
    <row r="84" spans="1:3" x14ac:dyDescent="0.3">
      <c r="A84" t="s">
        <v>665</v>
      </c>
      <c r="B84" t="s">
        <v>666</v>
      </c>
      <c r="C84" t="s">
        <v>5</v>
      </c>
    </row>
    <row r="85" spans="1:3" x14ac:dyDescent="0.3">
      <c r="A85" t="s">
        <v>667</v>
      </c>
      <c r="B85" t="s">
        <v>668</v>
      </c>
      <c r="C85" t="s">
        <v>5</v>
      </c>
    </row>
    <row r="86" spans="1:3" x14ac:dyDescent="0.3">
      <c r="A86" t="s">
        <v>669</v>
      </c>
      <c r="B86" t="s">
        <v>670</v>
      </c>
      <c r="C86" t="s">
        <v>5</v>
      </c>
    </row>
    <row r="87" spans="1:3" x14ac:dyDescent="0.3">
      <c r="A87" t="s">
        <v>671</v>
      </c>
      <c r="B87" t="s">
        <v>672</v>
      </c>
      <c r="C87" t="s">
        <v>5</v>
      </c>
    </row>
    <row r="88" spans="1:3" x14ac:dyDescent="0.3">
      <c r="A88" t="s">
        <v>673</v>
      </c>
      <c r="B88" t="s">
        <v>674</v>
      </c>
      <c r="C88" t="s">
        <v>5</v>
      </c>
    </row>
    <row r="89" spans="1:3" x14ac:dyDescent="0.3">
      <c r="A89" t="s">
        <v>675</v>
      </c>
      <c r="B89" t="s">
        <v>676</v>
      </c>
      <c r="C89" t="s">
        <v>5</v>
      </c>
    </row>
    <row r="90" spans="1:3" x14ac:dyDescent="0.3">
      <c r="A90" t="s">
        <v>677</v>
      </c>
      <c r="B90" t="s">
        <v>678</v>
      </c>
      <c r="C90" t="s">
        <v>5</v>
      </c>
    </row>
    <row r="91" spans="1:3" x14ac:dyDescent="0.3">
      <c r="A91" t="s">
        <v>679</v>
      </c>
      <c r="B91" t="s">
        <v>680</v>
      </c>
      <c r="C91" t="s">
        <v>5</v>
      </c>
    </row>
    <row r="92" spans="1:3" x14ac:dyDescent="0.3">
      <c r="A92" t="s">
        <v>681</v>
      </c>
      <c r="B92" t="s">
        <v>682</v>
      </c>
      <c r="C92" t="s">
        <v>5</v>
      </c>
    </row>
    <row r="93" spans="1:3" x14ac:dyDescent="0.3">
      <c r="A93" t="s">
        <v>683</v>
      </c>
      <c r="B93" t="s">
        <v>684</v>
      </c>
      <c r="C93" t="s">
        <v>5</v>
      </c>
    </row>
    <row r="94" spans="1:3" x14ac:dyDescent="0.3">
      <c r="A94" t="s">
        <v>685</v>
      </c>
      <c r="B94" t="s">
        <v>686</v>
      </c>
      <c r="C94" t="s">
        <v>5</v>
      </c>
    </row>
    <row r="95" spans="1:3" x14ac:dyDescent="0.3">
      <c r="A95" t="s">
        <v>687</v>
      </c>
      <c r="B95" t="s">
        <v>688</v>
      </c>
      <c r="C95" t="s">
        <v>5</v>
      </c>
    </row>
    <row r="96" spans="1:3" x14ac:dyDescent="0.3">
      <c r="A96" t="s">
        <v>689</v>
      </c>
      <c r="B96" t="s">
        <v>690</v>
      </c>
      <c r="C96" t="s">
        <v>5</v>
      </c>
    </row>
    <row r="97" spans="1:3" x14ac:dyDescent="0.3">
      <c r="A97" t="s">
        <v>691</v>
      </c>
      <c r="B97" t="s">
        <v>692</v>
      </c>
      <c r="C97" t="s">
        <v>5</v>
      </c>
    </row>
    <row r="98" spans="1:3" x14ac:dyDescent="0.3">
      <c r="A98" t="s">
        <v>693</v>
      </c>
      <c r="B98" t="s">
        <v>694</v>
      </c>
      <c r="C98" t="s">
        <v>5</v>
      </c>
    </row>
    <row r="99" spans="1:3" x14ac:dyDescent="0.3">
      <c r="A99" t="s">
        <v>695</v>
      </c>
      <c r="B99" t="s">
        <v>696</v>
      </c>
      <c r="C99" t="s">
        <v>5</v>
      </c>
    </row>
    <row r="100" spans="1:3" x14ac:dyDescent="0.3">
      <c r="A100" t="s">
        <v>697</v>
      </c>
      <c r="B100" t="s">
        <v>698</v>
      </c>
      <c r="C100" t="s">
        <v>5</v>
      </c>
    </row>
    <row r="101" spans="1:3" x14ac:dyDescent="0.3">
      <c r="A101" t="s">
        <v>699</v>
      </c>
      <c r="B101" t="s">
        <v>700</v>
      </c>
      <c r="C101" t="s">
        <v>5</v>
      </c>
    </row>
    <row r="102" spans="1:3" x14ac:dyDescent="0.3">
      <c r="A102" t="s">
        <v>701</v>
      </c>
      <c r="B102" t="s">
        <v>702</v>
      </c>
      <c r="C102" t="s">
        <v>5</v>
      </c>
    </row>
    <row r="103" spans="1:3" x14ac:dyDescent="0.3">
      <c r="A103" t="s">
        <v>3</v>
      </c>
      <c r="B103" t="s">
        <v>26</v>
      </c>
      <c r="C103" t="s">
        <v>5</v>
      </c>
    </row>
    <row r="104" spans="1:3" x14ac:dyDescent="0.3">
      <c r="A104" t="s">
        <v>703</v>
      </c>
      <c r="B104" t="s">
        <v>704</v>
      </c>
      <c r="C104" t="s">
        <v>5</v>
      </c>
    </row>
    <row r="105" spans="1:3" x14ac:dyDescent="0.3">
      <c r="A105" t="s">
        <v>705</v>
      </c>
      <c r="B105" t="s">
        <v>706</v>
      </c>
      <c r="C105" t="s">
        <v>5</v>
      </c>
    </row>
    <row r="106" spans="1:3" x14ac:dyDescent="0.3">
      <c r="A106" t="s">
        <v>707</v>
      </c>
      <c r="B106" t="s">
        <v>708</v>
      </c>
      <c r="C106" t="s">
        <v>5</v>
      </c>
    </row>
    <row r="107" spans="1:3" x14ac:dyDescent="0.3">
      <c r="A107" t="s">
        <v>709</v>
      </c>
      <c r="B107" t="s">
        <v>710</v>
      </c>
      <c r="C107" t="s">
        <v>5</v>
      </c>
    </row>
    <row r="108" spans="1:3" x14ac:dyDescent="0.3">
      <c r="A108" t="s">
        <v>711</v>
      </c>
      <c r="B108" t="s">
        <v>712</v>
      </c>
      <c r="C108" t="s">
        <v>5</v>
      </c>
    </row>
    <row r="109" spans="1:3" x14ac:dyDescent="0.3">
      <c r="A109" t="s">
        <v>713</v>
      </c>
      <c r="B109" t="s">
        <v>714</v>
      </c>
      <c r="C109" t="s">
        <v>5</v>
      </c>
    </row>
    <row r="110" spans="1:3" x14ac:dyDescent="0.3">
      <c r="A110" t="s">
        <v>715</v>
      </c>
      <c r="B110" t="s">
        <v>716</v>
      </c>
      <c r="C110" t="s">
        <v>5</v>
      </c>
    </row>
    <row r="111" spans="1:3" x14ac:dyDescent="0.3">
      <c r="A111" t="s">
        <v>717</v>
      </c>
      <c r="B111" t="s">
        <v>718</v>
      </c>
      <c r="C111" t="s">
        <v>5</v>
      </c>
    </row>
    <row r="112" spans="1:3" x14ac:dyDescent="0.3">
      <c r="A112" t="s">
        <v>719</v>
      </c>
      <c r="B112" t="s">
        <v>720</v>
      </c>
      <c r="C112" t="s">
        <v>5</v>
      </c>
    </row>
    <row r="113" spans="1:3" x14ac:dyDescent="0.3">
      <c r="A113" t="s">
        <v>721</v>
      </c>
      <c r="B113" t="s">
        <v>722</v>
      </c>
      <c r="C113" t="s">
        <v>5</v>
      </c>
    </row>
    <row r="114" spans="1:3" x14ac:dyDescent="0.3">
      <c r="A114" t="s">
        <v>723</v>
      </c>
      <c r="B114" t="s">
        <v>724</v>
      </c>
      <c r="C114" t="s">
        <v>5</v>
      </c>
    </row>
    <row r="115" spans="1:3" x14ac:dyDescent="0.3">
      <c r="A115" t="s">
        <v>725</v>
      </c>
      <c r="B115" t="s">
        <v>726</v>
      </c>
      <c r="C115" t="s">
        <v>5</v>
      </c>
    </row>
    <row r="116" spans="1:3" x14ac:dyDescent="0.3">
      <c r="A116" t="s">
        <v>727</v>
      </c>
      <c r="B116" t="s">
        <v>728</v>
      </c>
      <c r="C116" t="s">
        <v>5</v>
      </c>
    </row>
    <row r="117" spans="1:3" x14ac:dyDescent="0.3">
      <c r="A117" t="s">
        <v>729</v>
      </c>
      <c r="B117" t="s">
        <v>730</v>
      </c>
      <c r="C117" t="s">
        <v>5</v>
      </c>
    </row>
    <row r="118" spans="1:3" x14ac:dyDescent="0.3">
      <c r="A118" t="s">
        <v>731</v>
      </c>
      <c r="B118" t="s">
        <v>732</v>
      </c>
      <c r="C118" t="s">
        <v>5</v>
      </c>
    </row>
    <row r="119" spans="1:3" x14ac:dyDescent="0.3">
      <c r="A119" t="s">
        <v>1033</v>
      </c>
      <c r="B119" t="s">
        <v>1034</v>
      </c>
      <c r="C119" t="s">
        <v>5</v>
      </c>
    </row>
    <row r="120" spans="1:3" x14ac:dyDescent="0.3">
      <c r="A120" t="s">
        <v>1035</v>
      </c>
      <c r="B120" t="s">
        <v>1036</v>
      </c>
      <c r="C120" t="s">
        <v>5</v>
      </c>
    </row>
    <row r="121" spans="1:3" x14ac:dyDescent="0.3">
      <c r="A121" t="s">
        <v>733</v>
      </c>
      <c r="B121" t="s">
        <v>734</v>
      </c>
      <c r="C121" t="s">
        <v>5</v>
      </c>
    </row>
    <row r="122" spans="1:3" x14ac:dyDescent="0.3">
      <c r="A122" t="s">
        <v>735</v>
      </c>
      <c r="B122" t="s">
        <v>736</v>
      </c>
      <c r="C122" t="s">
        <v>5</v>
      </c>
    </row>
    <row r="123" spans="1:3" x14ac:dyDescent="0.3">
      <c r="A123" t="s">
        <v>737</v>
      </c>
      <c r="B123" t="s">
        <v>738</v>
      </c>
      <c r="C123" t="s">
        <v>5</v>
      </c>
    </row>
    <row r="124" spans="1:3" x14ac:dyDescent="0.3">
      <c r="A124" t="s">
        <v>739</v>
      </c>
      <c r="B124" t="s">
        <v>740</v>
      </c>
      <c r="C124" t="s">
        <v>5</v>
      </c>
    </row>
    <row r="125" spans="1:3" x14ac:dyDescent="0.3">
      <c r="A125" t="s">
        <v>741</v>
      </c>
      <c r="B125" t="s">
        <v>742</v>
      </c>
      <c r="C125" t="s">
        <v>5</v>
      </c>
    </row>
    <row r="126" spans="1:3" x14ac:dyDescent="0.3">
      <c r="A126" t="s">
        <v>743</v>
      </c>
      <c r="B126" t="s">
        <v>744</v>
      </c>
      <c r="C126" t="s">
        <v>5</v>
      </c>
    </row>
    <row r="127" spans="1:3" x14ac:dyDescent="0.3">
      <c r="A127" t="s">
        <v>745</v>
      </c>
      <c r="B127" t="s">
        <v>746</v>
      </c>
      <c r="C127" t="s">
        <v>5</v>
      </c>
    </row>
    <row r="128" spans="1:3" x14ac:dyDescent="0.3">
      <c r="A128" t="s">
        <v>747</v>
      </c>
      <c r="B128" t="s">
        <v>748</v>
      </c>
      <c r="C128" t="s">
        <v>5</v>
      </c>
    </row>
    <row r="129" spans="1:3" x14ac:dyDescent="0.3">
      <c r="A129" t="s">
        <v>749</v>
      </c>
      <c r="B129" t="s">
        <v>750</v>
      </c>
      <c r="C129" t="s">
        <v>5</v>
      </c>
    </row>
    <row r="130" spans="1:3" x14ac:dyDescent="0.3">
      <c r="A130" t="s">
        <v>751</v>
      </c>
      <c r="B130" t="s">
        <v>752</v>
      </c>
      <c r="C130" t="s">
        <v>5</v>
      </c>
    </row>
    <row r="131" spans="1:3" x14ac:dyDescent="0.3">
      <c r="A131" t="s">
        <v>753</v>
      </c>
      <c r="B131" t="s">
        <v>754</v>
      </c>
      <c r="C131" t="s">
        <v>5</v>
      </c>
    </row>
    <row r="132" spans="1:3" x14ac:dyDescent="0.3">
      <c r="A132" t="s">
        <v>755</v>
      </c>
      <c r="B132" t="s">
        <v>756</v>
      </c>
      <c r="C132" t="s">
        <v>5</v>
      </c>
    </row>
    <row r="133" spans="1:3" x14ac:dyDescent="0.3">
      <c r="A133" t="s">
        <v>757</v>
      </c>
      <c r="B133" t="s">
        <v>758</v>
      </c>
      <c r="C133" t="s">
        <v>5</v>
      </c>
    </row>
    <row r="134" spans="1:3" x14ac:dyDescent="0.3">
      <c r="A134" t="s">
        <v>759</v>
      </c>
      <c r="B134" t="s">
        <v>760</v>
      </c>
      <c r="C134" t="s">
        <v>5</v>
      </c>
    </row>
    <row r="135" spans="1:3" x14ac:dyDescent="0.3">
      <c r="A135" t="s">
        <v>761</v>
      </c>
      <c r="B135" t="s">
        <v>762</v>
      </c>
      <c r="C135" t="s">
        <v>5</v>
      </c>
    </row>
    <row r="136" spans="1:3" x14ac:dyDescent="0.3">
      <c r="A136" t="s">
        <v>763</v>
      </c>
      <c r="B136" t="s">
        <v>764</v>
      </c>
      <c r="C136" t="s">
        <v>5</v>
      </c>
    </row>
    <row r="137" spans="1:3" x14ac:dyDescent="0.3">
      <c r="A137" t="s">
        <v>765</v>
      </c>
      <c r="B137" t="s">
        <v>766</v>
      </c>
      <c r="C137" t="s">
        <v>5</v>
      </c>
    </row>
    <row r="138" spans="1:3" x14ac:dyDescent="0.3">
      <c r="A138" t="s">
        <v>767</v>
      </c>
      <c r="B138" t="s">
        <v>768</v>
      </c>
      <c r="C138" t="s">
        <v>5</v>
      </c>
    </row>
    <row r="139" spans="1:3" x14ac:dyDescent="0.3">
      <c r="A139" t="s">
        <v>769</v>
      </c>
      <c r="B139" t="s">
        <v>770</v>
      </c>
      <c r="C139" t="s">
        <v>5</v>
      </c>
    </row>
    <row r="140" spans="1:3" x14ac:dyDescent="0.3">
      <c r="A140" t="s">
        <v>771</v>
      </c>
      <c r="B140" t="s">
        <v>772</v>
      </c>
      <c r="C140" t="s">
        <v>5</v>
      </c>
    </row>
    <row r="141" spans="1:3" x14ac:dyDescent="0.3">
      <c r="A141" t="s">
        <v>773</v>
      </c>
      <c r="B141" t="s">
        <v>774</v>
      </c>
      <c r="C141" t="s">
        <v>5</v>
      </c>
    </row>
    <row r="142" spans="1:3" x14ac:dyDescent="0.3">
      <c r="A142" t="s">
        <v>775</v>
      </c>
      <c r="B142" t="s">
        <v>776</v>
      </c>
      <c r="C142" t="s">
        <v>5</v>
      </c>
    </row>
    <row r="143" spans="1:3" x14ac:dyDescent="0.3">
      <c r="A143" t="s">
        <v>777</v>
      </c>
      <c r="B143" t="s">
        <v>778</v>
      </c>
      <c r="C143" t="s">
        <v>5</v>
      </c>
    </row>
    <row r="144" spans="1:3" x14ac:dyDescent="0.3">
      <c r="A144" t="s">
        <v>779</v>
      </c>
      <c r="B144" t="s">
        <v>780</v>
      </c>
      <c r="C144" t="s">
        <v>5</v>
      </c>
    </row>
    <row r="145" spans="1:3" x14ac:dyDescent="0.3">
      <c r="A145" t="s">
        <v>781</v>
      </c>
      <c r="B145" t="s">
        <v>782</v>
      </c>
      <c r="C145" t="s">
        <v>5</v>
      </c>
    </row>
    <row r="146" spans="1:3" x14ac:dyDescent="0.3">
      <c r="A146" t="s">
        <v>783</v>
      </c>
      <c r="B146" t="s">
        <v>784</v>
      </c>
      <c r="C146" t="s">
        <v>5</v>
      </c>
    </row>
    <row r="147" spans="1:3" x14ac:dyDescent="0.3">
      <c r="A147" t="s">
        <v>785</v>
      </c>
      <c r="B147" t="s">
        <v>786</v>
      </c>
      <c r="C147" t="s">
        <v>5</v>
      </c>
    </row>
    <row r="148" spans="1:3" x14ac:dyDescent="0.3">
      <c r="A148" t="s">
        <v>787</v>
      </c>
      <c r="B148" t="s">
        <v>788</v>
      </c>
      <c r="C148" t="s">
        <v>5</v>
      </c>
    </row>
    <row r="149" spans="1:3" x14ac:dyDescent="0.3">
      <c r="A149" t="s">
        <v>789</v>
      </c>
      <c r="B149" t="s">
        <v>790</v>
      </c>
      <c r="C149" t="s">
        <v>5</v>
      </c>
    </row>
    <row r="150" spans="1:3" x14ac:dyDescent="0.3">
      <c r="A150" t="s">
        <v>791</v>
      </c>
      <c r="B150" t="s">
        <v>792</v>
      </c>
      <c r="C150" t="s">
        <v>5</v>
      </c>
    </row>
    <row r="151" spans="1:3" x14ac:dyDescent="0.3">
      <c r="A151" t="s">
        <v>793</v>
      </c>
      <c r="B151" t="s">
        <v>794</v>
      </c>
      <c r="C151" t="s">
        <v>5</v>
      </c>
    </row>
    <row r="152" spans="1:3" x14ac:dyDescent="0.3">
      <c r="A152" t="s">
        <v>795</v>
      </c>
      <c r="B152" t="s">
        <v>796</v>
      </c>
      <c r="C152" t="s">
        <v>5</v>
      </c>
    </row>
    <row r="153" spans="1:3" x14ac:dyDescent="0.3">
      <c r="A153" t="s">
        <v>72</v>
      </c>
      <c r="B153" t="s">
        <v>797</v>
      </c>
      <c r="C153" t="s">
        <v>5</v>
      </c>
    </row>
    <row r="154" spans="1:3" x14ac:dyDescent="0.3">
      <c r="A154" t="s">
        <v>798</v>
      </c>
      <c r="B154" t="s">
        <v>799</v>
      </c>
      <c r="C154" t="s">
        <v>5</v>
      </c>
    </row>
    <row r="155" spans="1:3" x14ac:dyDescent="0.3">
      <c r="A155" t="s">
        <v>800</v>
      </c>
      <c r="B155" t="s">
        <v>801</v>
      </c>
      <c r="C155" t="s">
        <v>5</v>
      </c>
    </row>
    <row r="156" spans="1:3" x14ac:dyDescent="0.3">
      <c r="A156" t="s">
        <v>802</v>
      </c>
      <c r="B156" t="s">
        <v>803</v>
      </c>
      <c r="C156" t="s">
        <v>5</v>
      </c>
    </row>
    <row r="157" spans="1:3" x14ac:dyDescent="0.3">
      <c r="A157" t="s">
        <v>804</v>
      </c>
      <c r="B157" t="s">
        <v>805</v>
      </c>
      <c r="C157" t="s">
        <v>5</v>
      </c>
    </row>
    <row r="158" spans="1:3" x14ac:dyDescent="0.3">
      <c r="A158" t="s">
        <v>806</v>
      </c>
      <c r="B158" t="s">
        <v>807</v>
      </c>
      <c r="C158" t="s">
        <v>5</v>
      </c>
    </row>
    <row r="159" spans="1:3" x14ac:dyDescent="0.3">
      <c r="A159" t="s">
        <v>808</v>
      </c>
      <c r="B159" t="s">
        <v>809</v>
      </c>
      <c r="C159" t="s">
        <v>5</v>
      </c>
    </row>
    <row r="160" spans="1:3" x14ac:dyDescent="0.3">
      <c r="A160" t="s">
        <v>810</v>
      </c>
      <c r="B160" t="s">
        <v>811</v>
      </c>
      <c r="C160" t="s">
        <v>5</v>
      </c>
    </row>
    <row r="161" spans="1:3" x14ac:dyDescent="0.3">
      <c r="A161" t="s">
        <v>812</v>
      </c>
      <c r="B161" t="s">
        <v>813</v>
      </c>
      <c r="C161" t="s">
        <v>5</v>
      </c>
    </row>
    <row r="162" spans="1:3" x14ac:dyDescent="0.3">
      <c r="A162" t="s">
        <v>814</v>
      </c>
      <c r="B162" t="s">
        <v>815</v>
      </c>
      <c r="C162" t="s">
        <v>5</v>
      </c>
    </row>
    <row r="163" spans="1:3" x14ac:dyDescent="0.3">
      <c r="A163" t="s">
        <v>816</v>
      </c>
      <c r="B163" t="s">
        <v>817</v>
      </c>
      <c r="C163" t="s">
        <v>5</v>
      </c>
    </row>
    <row r="164" spans="1:3" x14ac:dyDescent="0.3">
      <c r="A164" t="s">
        <v>818</v>
      </c>
      <c r="B164" t="s">
        <v>819</v>
      </c>
      <c r="C164" t="s">
        <v>5</v>
      </c>
    </row>
    <row r="165" spans="1:3" x14ac:dyDescent="0.3">
      <c r="A165" t="s">
        <v>820</v>
      </c>
      <c r="B165" t="s">
        <v>821</v>
      </c>
      <c r="C165" t="s">
        <v>5</v>
      </c>
    </row>
    <row r="166" spans="1:3" x14ac:dyDescent="0.3">
      <c r="A166" t="s">
        <v>822</v>
      </c>
      <c r="B166" t="s">
        <v>823</v>
      </c>
      <c r="C166" t="s">
        <v>5</v>
      </c>
    </row>
    <row r="167" spans="1:3" x14ac:dyDescent="0.3">
      <c r="A167" t="s">
        <v>824</v>
      </c>
      <c r="B167" t="s">
        <v>825</v>
      </c>
      <c r="C167" t="s">
        <v>5</v>
      </c>
    </row>
    <row r="168" spans="1:3" x14ac:dyDescent="0.3">
      <c r="A168" t="s">
        <v>826</v>
      </c>
      <c r="B168" t="s">
        <v>827</v>
      </c>
      <c r="C168" t="s">
        <v>5</v>
      </c>
    </row>
    <row r="169" spans="1:3" x14ac:dyDescent="0.3">
      <c r="A169" t="s">
        <v>828</v>
      </c>
      <c r="B169" t="s">
        <v>829</v>
      </c>
      <c r="C169" t="s">
        <v>5</v>
      </c>
    </row>
    <row r="170" spans="1:3" x14ac:dyDescent="0.3">
      <c r="A170" t="s">
        <v>830</v>
      </c>
      <c r="B170" t="s">
        <v>831</v>
      </c>
      <c r="C170" t="s">
        <v>5</v>
      </c>
    </row>
    <row r="171" spans="1:3" x14ac:dyDescent="0.3">
      <c r="A171" t="s">
        <v>832</v>
      </c>
      <c r="B171" t="s">
        <v>833</v>
      </c>
      <c r="C171" t="s">
        <v>5</v>
      </c>
    </row>
    <row r="172" spans="1:3" x14ac:dyDescent="0.3">
      <c r="A172" t="s">
        <v>834</v>
      </c>
      <c r="B172" t="s">
        <v>835</v>
      </c>
      <c r="C172" t="s">
        <v>5</v>
      </c>
    </row>
    <row r="173" spans="1:3" x14ac:dyDescent="0.3">
      <c r="A173" t="s">
        <v>836</v>
      </c>
      <c r="B173" t="s">
        <v>837</v>
      </c>
      <c r="C173" t="s">
        <v>5</v>
      </c>
    </row>
    <row r="174" spans="1:3" x14ac:dyDescent="0.3">
      <c r="A174" t="s">
        <v>838</v>
      </c>
      <c r="B174" t="s">
        <v>839</v>
      </c>
      <c r="C174" t="s">
        <v>5</v>
      </c>
    </row>
    <row r="175" spans="1:3" x14ac:dyDescent="0.3">
      <c r="A175" t="s">
        <v>840</v>
      </c>
      <c r="B175" t="s">
        <v>841</v>
      </c>
      <c r="C175" t="s">
        <v>5</v>
      </c>
    </row>
    <row r="176" spans="1:3" x14ac:dyDescent="0.3">
      <c r="A176" t="s">
        <v>842</v>
      </c>
      <c r="B176" t="s">
        <v>843</v>
      </c>
      <c r="C176" t="s">
        <v>5</v>
      </c>
    </row>
    <row r="177" spans="1:3" x14ac:dyDescent="0.3">
      <c r="A177" t="s">
        <v>844</v>
      </c>
      <c r="B177" t="s">
        <v>845</v>
      </c>
      <c r="C177" t="s">
        <v>5</v>
      </c>
    </row>
    <row r="178" spans="1:3" x14ac:dyDescent="0.3">
      <c r="A178" t="s">
        <v>846</v>
      </c>
      <c r="B178" t="s">
        <v>847</v>
      </c>
      <c r="C178" t="s">
        <v>5</v>
      </c>
    </row>
    <row r="179" spans="1:3" x14ac:dyDescent="0.3">
      <c r="A179" t="s">
        <v>848</v>
      </c>
      <c r="B179" t="s">
        <v>849</v>
      </c>
      <c r="C179" t="s">
        <v>5</v>
      </c>
    </row>
    <row r="180" spans="1:3" x14ac:dyDescent="0.3">
      <c r="A180" t="s">
        <v>850</v>
      </c>
      <c r="B180" t="s">
        <v>851</v>
      </c>
      <c r="C180" t="s">
        <v>5</v>
      </c>
    </row>
    <row r="181" spans="1:3" x14ac:dyDescent="0.3">
      <c r="A181" t="s">
        <v>852</v>
      </c>
      <c r="B181" t="s">
        <v>853</v>
      </c>
      <c r="C181" t="s">
        <v>5</v>
      </c>
    </row>
    <row r="182" spans="1:3" x14ac:dyDescent="0.3">
      <c r="A182" t="s">
        <v>854</v>
      </c>
      <c r="B182" t="s">
        <v>855</v>
      </c>
      <c r="C182" t="s">
        <v>5</v>
      </c>
    </row>
    <row r="183" spans="1:3" x14ac:dyDescent="0.3">
      <c r="A183" t="s">
        <v>856</v>
      </c>
      <c r="B183" t="s">
        <v>857</v>
      </c>
      <c r="C183" t="s">
        <v>5</v>
      </c>
    </row>
    <row r="184" spans="1:3" x14ac:dyDescent="0.3">
      <c r="A184" t="s">
        <v>858</v>
      </c>
      <c r="B184" t="s">
        <v>859</v>
      </c>
      <c r="C184" t="s">
        <v>5</v>
      </c>
    </row>
    <row r="185" spans="1:3" x14ac:dyDescent="0.3">
      <c r="A185" t="s">
        <v>860</v>
      </c>
      <c r="B185" t="s">
        <v>861</v>
      </c>
      <c r="C185" t="s">
        <v>5</v>
      </c>
    </row>
    <row r="186" spans="1:3" x14ac:dyDescent="0.3">
      <c r="A186" t="s">
        <v>862</v>
      </c>
      <c r="B186" t="s">
        <v>863</v>
      </c>
      <c r="C186" t="s">
        <v>5</v>
      </c>
    </row>
    <row r="187" spans="1:3" x14ac:dyDescent="0.3">
      <c r="A187" t="s">
        <v>864</v>
      </c>
      <c r="B187" t="s">
        <v>865</v>
      </c>
      <c r="C187" t="s">
        <v>5</v>
      </c>
    </row>
    <row r="188" spans="1:3" x14ac:dyDescent="0.3">
      <c r="A188" t="s">
        <v>866</v>
      </c>
      <c r="B188" t="s">
        <v>867</v>
      </c>
      <c r="C188" t="s">
        <v>5</v>
      </c>
    </row>
    <row r="189" spans="1:3" x14ac:dyDescent="0.3">
      <c r="A189" t="s">
        <v>100</v>
      </c>
      <c r="B189" t="s">
        <v>868</v>
      </c>
      <c r="C189" t="s">
        <v>5</v>
      </c>
    </row>
    <row r="190" spans="1:3" x14ac:dyDescent="0.3">
      <c r="A190" t="s">
        <v>869</v>
      </c>
      <c r="B190" t="s">
        <v>870</v>
      </c>
      <c r="C190" t="s">
        <v>5</v>
      </c>
    </row>
    <row r="191" spans="1:3" x14ac:dyDescent="0.3">
      <c r="A191" t="s">
        <v>871</v>
      </c>
      <c r="B191" t="s">
        <v>872</v>
      </c>
      <c r="C191" t="s">
        <v>5</v>
      </c>
    </row>
    <row r="192" spans="1:3" x14ac:dyDescent="0.3">
      <c r="A192" t="s">
        <v>873</v>
      </c>
      <c r="B192" t="s">
        <v>874</v>
      </c>
      <c r="C192" t="s">
        <v>5</v>
      </c>
    </row>
    <row r="193" spans="1:3" x14ac:dyDescent="0.3">
      <c r="A193" t="s">
        <v>875</v>
      </c>
      <c r="B193" t="s">
        <v>876</v>
      </c>
      <c r="C193" t="s">
        <v>5</v>
      </c>
    </row>
    <row r="194" spans="1:3" x14ac:dyDescent="0.3">
      <c r="A194" t="s">
        <v>877</v>
      </c>
      <c r="B194" t="s">
        <v>878</v>
      </c>
      <c r="C194" t="s">
        <v>5</v>
      </c>
    </row>
    <row r="195" spans="1:3" x14ac:dyDescent="0.3">
      <c r="A195" t="s">
        <v>70</v>
      </c>
      <c r="B195" t="s">
        <v>879</v>
      </c>
      <c r="C195" t="s">
        <v>5</v>
      </c>
    </row>
    <row r="196" spans="1:3" x14ac:dyDescent="0.3">
      <c r="A196" t="s">
        <v>880</v>
      </c>
      <c r="B196" t="s">
        <v>881</v>
      </c>
      <c r="C196" t="s">
        <v>5</v>
      </c>
    </row>
    <row r="197" spans="1:3" x14ac:dyDescent="0.3">
      <c r="A197" t="s">
        <v>882</v>
      </c>
      <c r="B197" t="s">
        <v>883</v>
      </c>
      <c r="C197" t="s">
        <v>5</v>
      </c>
    </row>
    <row r="198" spans="1:3" x14ac:dyDescent="0.3">
      <c r="A198" t="s">
        <v>884</v>
      </c>
      <c r="B198" t="s">
        <v>885</v>
      </c>
      <c r="C198" t="s">
        <v>5</v>
      </c>
    </row>
    <row r="199" spans="1:3" x14ac:dyDescent="0.3">
      <c r="A199" t="s">
        <v>886</v>
      </c>
      <c r="B199" t="s">
        <v>887</v>
      </c>
      <c r="C199" t="s">
        <v>5</v>
      </c>
    </row>
    <row r="200" spans="1:3" x14ac:dyDescent="0.3">
      <c r="A200" t="s">
        <v>888</v>
      </c>
      <c r="B200" t="s">
        <v>889</v>
      </c>
      <c r="C200" t="s">
        <v>5</v>
      </c>
    </row>
    <row r="201" spans="1:3" x14ac:dyDescent="0.3">
      <c r="A201" t="s">
        <v>890</v>
      </c>
      <c r="B201" t="s">
        <v>891</v>
      </c>
      <c r="C201" t="s">
        <v>5</v>
      </c>
    </row>
    <row r="202" spans="1:3" x14ac:dyDescent="0.3">
      <c r="A202" t="s">
        <v>892</v>
      </c>
      <c r="B202" t="s">
        <v>893</v>
      </c>
      <c r="C202" t="s">
        <v>5</v>
      </c>
    </row>
    <row r="203" spans="1:3" x14ac:dyDescent="0.3">
      <c r="A203" t="s">
        <v>894</v>
      </c>
      <c r="B203" t="s">
        <v>895</v>
      </c>
      <c r="C203" t="s">
        <v>5</v>
      </c>
    </row>
    <row r="204" spans="1:3" x14ac:dyDescent="0.3">
      <c r="A204" t="s">
        <v>896</v>
      </c>
      <c r="B204" t="s">
        <v>897</v>
      </c>
      <c r="C204" t="s">
        <v>5</v>
      </c>
    </row>
    <row r="205" spans="1:3" x14ac:dyDescent="0.3">
      <c r="A205" t="s">
        <v>898</v>
      </c>
      <c r="B205" t="s">
        <v>899</v>
      </c>
      <c r="C205" t="s">
        <v>5</v>
      </c>
    </row>
    <row r="206" spans="1:3" x14ac:dyDescent="0.3">
      <c r="A206" t="s">
        <v>900</v>
      </c>
      <c r="B206" t="s">
        <v>901</v>
      </c>
      <c r="C206" t="s">
        <v>5</v>
      </c>
    </row>
    <row r="207" spans="1:3" x14ac:dyDescent="0.3">
      <c r="A207" t="s">
        <v>902</v>
      </c>
      <c r="B207" t="s">
        <v>903</v>
      </c>
      <c r="C207" t="s">
        <v>5</v>
      </c>
    </row>
    <row r="208" spans="1:3" x14ac:dyDescent="0.3">
      <c r="A208" t="s">
        <v>904</v>
      </c>
      <c r="B208" t="s">
        <v>905</v>
      </c>
      <c r="C208" t="s">
        <v>5</v>
      </c>
    </row>
    <row r="209" spans="1:3" x14ac:dyDescent="0.3">
      <c r="A209" t="s">
        <v>906</v>
      </c>
      <c r="B209" t="s">
        <v>907</v>
      </c>
      <c r="C209" t="s">
        <v>5</v>
      </c>
    </row>
    <row r="210" spans="1:3" x14ac:dyDescent="0.3">
      <c r="A210" t="s">
        <v>908</v>
      </c>
      <c r="B210" t="s">
        <v>909</v>
      </c>
      <c r="C210" t="s">
        <v>5</v>
      </c>
    </row>
    <row r="211" spans="1:3" x14ac:dyDescent="0.3">
      <c r="A211" t="s">
        <v>910</v>
      </c>
      <c r="B211" t="s">
        <v>911</v>
      </c>
      <c r="C211" t="s">
        <v>5</v>
      </c>
    </row>
    <row r="212" spans="1:3" x14ac:dyDescent="0.3">
      <c r="A212" t="s">
        <v>912</v>
      </c>
      <c r="B212" t="s">
        <v>913</v>
      </c>
      <c r="C212" t="s">
        <v>5</v>
      </c>
    </row>
    <row r="213" spans="1:3" x14ac:dyDescent="0.3">
      <c r="A213" t="s">
        <v>914</v>
      </c>
      <c r="B213" t="s">
        <v>915</v>
      </c>
      <c r="C213" t="s">
        <v>5</v>
      </c>
    </row>
    <row r="214" spans="1:3" x14ac:dyDescent="0.3">
      <c r="A214" t="s">
        <v>916</v>
      </c>
      <c r="B214" t="s">
        <v>917</v>
      </c>
      <c r="C214" t="s">
        <v>5</v>
      </c>
    </row>
    <row r="215" spans="1:3" x14ac:dyDescent="0.3">
      <c r="A215" t="s">
        <v>918</v>
      </c>
      <c r="B215" t="s">
        <v>919</v>
      </c>
      <c r="C215" t="s">
        <v>5</v>
      </c>
    </row>
    <row r="216" spans="1:3" x14ac:dyDescent="0.3">
      <c r="A216" t="s">
        <v>920</v>
      </c>
      <c r="B216" t="s">
        <v>921</v>
      </c>
      <c r="C216" t="s">
        <v>5</v>
      </c>
    </row>
    <row r="217" spans="1:3" x14ac:dyDescent="0.3">
      <c r="A217" t="s">
        <v>922</v>
      </c>
      <c r="B217" t="s">
        <v>923</v>
      </c>
      <c r="C217" t="s">
        <v>5</v>
      </c>
    </row>
    <row r="218" spans="1:3" x14ac:dyDescent="0.3">
      <c r="A218" t="s">
        <v>924</v>
      </c>
      <c r="B218" t="s">
        <v>925</v>
      </c>
      <c r="C218" t="s">
        <v>5</v>
      </c>
    </row>
    <row r="219" spans="1:3" x14ac:dyDescent="0.3">
      <c r="A219" t="s">
        <v>99</v>
      </c>
      <c r="B219" t="s">
        <v>926</v>
      </c>
      <c r="C219" t="s">
        <v>5</v>
      </c>
    </row>
    <row r="220" spans="1:3" x14ac:dyDescent="0.3">
      <c r="A220" t="s">
        <v>927</v>
      </c>
      <c r="B220" t="s">
        <v>928</v>
      </c>
      <c r="C220" t="s">
        <v>5</v>
      </c>
    </row>
    <row r="221" spans="1:3" x14ac:dyDescent="0.3">
      <c r="A221" t="s">
        <v>929</v>
      </c>
      <c r="B221" t="s">
        <v>930</v>
      </c>
      <c r="C221" t="s">
        <v>5</v>
      </c>
    </row>
    <row r="222" spans="1:3" x14ac:dyDescent="0.3">
      <c r="A222" t="s">
        <v>931</v>
      </c>
      <c r="B222" t="s">
        <v>932</v>
      </c>
      <c r="C222" t="s">
        <v>5</v>
      </c>
    </row>
    <row r="223" spans="1:3" x14ac:dyDescent="0.3">
      <c r="A223" t="s">
        <v>933</v>
      </c>
      <c r="B223" t="s">
        <v>934</v>
      </c>
      <c r="C223" t="s">
        <v>5</v>
      </c>
    </row>
    <row r="224" spans="1:3" x14ac:dyDescent="0.3">
      <c r="A224" t="s">
        <v>935</v>
      </c>
      <c r="B224" t="s">
        <v>936</v>
      </c>
      <c r="C224" t="s">
        <v>5</v>
      </c>
    </row>
    <row r="225" spans="1:3" x14ac:dyDescent="0.3">
      <c r="A225" t="s">
        <v>937</v>
      </c>
      <c r="B225" t="s">
        <v>938</v>
      </c>
      <c r="C225" t="s">
        <v>5</v>
      </c>
    </row>
    <row r="226" spans="1:3" x14ac:dyDescent="0.3">
      <c r="A226" t="s">
        <v>939</v>
      </c>
      <c r="B226" t="s">
        <v>940</v>
      </c>
      <c r="C226" t="s">
        <v>5</v>
      </c>
    </row>
    <row r="227" spans="1:3" x14ac:dyDescent="0.3">
      <c r="A227" t="s">
        <v>941</v>
      </c>
      <c r="B227" t="s">
        <v>942</v>
      </c>
      <c r="C227" t="s">
        <v>5</v>
      </c>
    </row>
    <row r="228" spans="1:3" x14ac:dyDescent="0.3">
      <c r="A228" t="s">
        <v>943</v>
      </c>
      <c r="B228" t="s">
        <v>944</v>
      </c>
      <c r="C228" t="s">
        <v>5</v>
      </c>
    </row>
    <row r="229" spans="1:3" x14ac:dyDescent="0.3">
      <c r="A229" t="s">
        <v>945</v>
      </c>
      <c r="B229" t="s">
        <v>946</v>
      </c>
      <c r="C229" t="s">
        <v>5</v>
      </c>
    </row>
    <row r="230" spans="1:3" x14ac:dyDescent="0.3">
      <c r="A230" t="s">
        <v>947</v>
      </c>
      <c r="B230" t="s">
        <v>948</v>
      </c>
      <c r="C230" t="s">
        <v>5</v>
      </c>
    </row>
    <row r="231" spans="1:3" x14ac:dyDescent="0.3">
      <c r="A231" t="s">
        <v>949</v>
      </c>
      <c r="B231" t="s">
        <v>950</v>
      </c>
      <c r="C231" t="s">
        <v>5</v>
      </c>
    </row>
    <row r="232" spans="1:3" x14ac:dyDescent="0.3">
      <c r="A232" t="s">
        <v>951</v>
      </c>
      <c r="B232" t="s">
        <v>952</v>
      </c>
      <c r="C232" t="s">
        <v>5</v>
      </c>
    </row>
    <row r="233" spans="1:3" x14ac:dyDescent="0.3">
      <c r="A233" t="s">
        <v>953</v>
      </c>
      <c r="B233" t="s">
        <v>954</v>
      </c>
      <c r="C233" t="s">
        <v>5</v>
      </c>
    </row>
    <row r="234" spans="1:3" x14ac:dyDescent="0.3">
      <c r="A234" t="s">
        <v>955</v>
      </c>
      <c r="B234" t="s">
        <v>956</v>
      </c>
      <c r="C234" t="s">
        <v>5</v>
      </c>
    </row>
    <row r="235" spans="1:3" x14ac:dyDescent="0.3">
      <c r="A235" t="s">
        <v>957</v>
      </c>
      <c r="B235" t="s">
        <v>958</v>
      </c>
      <c r="C235" t="s">
        <v>5</v>
      </c>
    </row>
    <row r="236" spans="1:3" x14ac:dyDescent="0.3">
      <c r="A236" t="s">
        <v>959</v>
      </c>
      <c r="B236" t="s">
        <v>960</v>
      </c>
      <c r="C236" t="s">
        <v>5</v>
      </c>
    </row>
    <row r="237" spans="1:3" x14ac:dyDescent="0.3">
      <c r="A237" t="s">
        <v>961</v>
      </c>
      <c r="B237" t="s">
        <v>962</v>
      </c>
      <c r="C237" t="s">
        <v>5</v>
      </c>
    </row>
    <row r="238" spans="1:3" x14ac:dyDescent="0.3">
      <c r="A238" t="s">
        <v>963</v>
      </c>
      <c r="B238" t="s">
        <v>964</v>
      </c>
      <c r="C238" t="s">
        <v>5</v>
      </c>
    </row>
    <row r="239" spans="1:3" x14ac:dyDescent="0.3">
      <c r="A239" t="s">
        <v>965</v>
      </c>
      <c r="B239" t="s">
        <v>966</v>
      </c>
      <c r="C239" t="s">
        <v>5</v>
      </c>
    </row>
    <row r="240" spans="1:3" x14ac:dyDescent="0.3">
      <c r="A240" t="s">
        <v>967</v>
      </c>
      <c r="B240" t="s">
        <v>968</v>
      </c>
      <c r="C240" t="s">
        <v>5</v>
      </c>
    </row>
    <row r="241" spans="1:3" x14ac:dyDescent="0.3">
      <c r="A241" t="s">
        <v>969</v>
      </c>
      <c r="B241" t="s">
        <v>970</v>
      </c>
      <c r="C241" t="s">
        <v>5</v>
      </c>
    </row>
    <row r="242" spans="1:3" x14ac:dyDescent="0.3">
      <c r="A242" t="s">
        <v>971</v>
      </c>
      <c r="B242" t="s">
        <v>972</v>
      </c>
      <c r="C242" t="s">
        <v>5</v>
      </c>
    </row>
    <row r="243" spans="1:3" x14ac:dyDescent="0.3">
      <c r="A243" t="s">
        <v>973</v>
      </c>
      <c r="B243" t="s">
        <v>974</v>
      </c>
      <c r="C243" t="s">
        <v>5</v>
      </c>
    </row>
    <row r="244" spans="1:3" x14ac:dyDescent="0.3">
      <c r="A244" t="s">
        <v>975</v>
      </c>
      <c r="B244" t="s">
        <v>976</v>
      </c>
      <c r="C244" t="s">
        <v>5</v>
      </c>
    </row>
    <row r="245" spans="1:3" x14ac:dyDescent="0.3">
      <c r="A245" t="s">
        <v>977</v>
      </c>
      <c r="B245" t="s">
        <v>978</v>
      </c>
      <c r="C245" t="s">
        <v>5</v>
      </c>
    </row>
    <row r="246" spans="1:3" x14ac:dyDescent="0.3">
      <c r="A246" t="s">
        <v>979</v>
      </c>
      <c r="B246" t="s">
        <v>980</v>
      </c>
      <c r="C246" t="s">
        <v>5</v>
      </c>
    </row>
    <row r="247" spans="1:3" x14ac:dyDescent="0.3">
      <c r="A247" t="s">
        <v>981</v>
      </c>
      <c r="B247" t="s">
        <v>982</v>
      </c>
      <c r="C247" t="s">
        <v>5</v>
      </c>
    </row>
    <row r="248" spans="1:3" x14ac:dyDescent="0.3">
      <c r="A248" t="s">
        <v>983</v>
      </c>
      <c r="B248" t="s">
        <v>984</v>
      </c>
      <c r="C248" t="s">
        <v>5</v>
      </c>
    </row>
    <row r="249" spans="1:3" x14ac:dyDescent="0.3">
      <c r="A249" t="s">
        <v>985</v>
      </c>
      <c r="B249" t="s">
        <v>986</v>
      </c>
      <c r="C249" t="s">
        <v>5</v>
      </c>
    </row>
    <row r="250" spans="1:3" x14ac:dyDescent="0.3">
      <c r="A250" t="s">
        <v>987</v>
      </c>
      <c r="B250" t="s">
        <v>988</v>
      </c>
      <c r="C250" t="s">
        <v>5</v>
      </c>
    </row>
    <row r="251" spans="1:3" x14ac:dyDescent="0.3">
      <c r="A251" t="s">
        <v>989</v>
      </c>
      <c r="B251" t="s">
        <v>990</v>
      </c>
      <c r="C251" t="s">
        <v>5</v>
      </c>
    </row>
    <row r="252" spans="1:3" x14ac:dyDescent="0.3">
      <c r="A252" t="s">
        <v>991</v>
      </c>
      <c r="B252" t="s">
        <v>992</v>
      </c>
      <c r="C252" t="s">
        <v>5</v>
      </c>
    </row>
    <row r="253" spans="1:3" x14ac:dyDescent="0.3">
      <c r="A253" t="s">
        <v>993</v>
      </c>
      <c r="B253" t="s">
        <v>994</v>
      </c>
      <c r="C253" t="s">
        <v>5</v>
      </c>
    </row>
    <row r="254" spans="1:3" x14ac:dyDescent="0.3">
      <c r="A254" t="s">
        <v>995</v>
      </c>
      <c r="B254" t="s">
        <v>996</v>
      </c>
      <c r="C254" t="s">
        <v>5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topLeftCell="A217" workbookViewId="0">
      <selection activeCell="D226" sqref="D226"/>
    </sheetView>
  </sheetViews>
  <sheetFormatPr defaultColWidth="11.44140625" defaultRowHeight="14.4" x14ac:dyDescent="0.3"/>
  <cols>
    <col min="1" max="1" width="7.88671875" bestFit="1" customWidth="1"/>
    <col min="2" max="2" width="34.33203125" bestFit="1" customWidth="1"/>
    <col min="3" max="3" width="11.5546875" bestFit="1" customWidth="1"/>
  </cols>
  <sheetData>
    <row r="1" spans="1:3" s="1" customFormat="1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114</v>
      </c>
      <c r="B2" t="s">
        <v>115</v>
      </c>
      <c r="C2" t="s">
        <v>5</v>
      </c>
    </row>
    <row r="3" spans="1:3" x14ac:dyDescent="0.3">
      <c r="A3" t="s">
        <v>116</v>
      </c>
      <c r="B3" t="s">
        <v>117</v>
      </c>
      <c r="C3" t="s">
        <v>5</v>
      </c>
    </row>
    <row r="4" spans="1:3" x14ac:dyDescent="0.3">
      <c r="A4" t="s">
        <v>118</v>
      </c>
      <c r="B4" t="s">
        <v>119</v>
      </c>
      <c r="C4" t="s">
        <v>5</v>
      </c>
    </row>
    <row r="5" spans="1:3" x14ac:dyDescent="0.3">
      <c r="A5" t="s">
        <v>120</v>
      </c>
      <c r="B5" t="s">
        <v>121</v>
      </c>
      <c r="C5" t="s">
        <v>5</v>
      </c>
    </row>
    <row r="6" spans="1:3" x14ac:dyDescent="0.3">
      <c r="A6" t="s">
        <v>122</v>
      </c>
      <c r="B6" t="s">
        <v>123</v>
      </c>
      <c r="C6" t="s">
        <v>5</v>
      </c>
    </row>
    <row r="7" spans="1:3" x14ac:dyDescent="0.3">
      <c r="A7" t="s">
        <v>78</v>
      </c>
      <c r="B7" t="s">
        <v>124</v>
      </c>
      <c r="C7" t="s">
        <v>5</v>
      </c>
    </row>
    <row r="8" spans="1:3" x14ac:dyDescent="0.3">
      <c r="A8" t="s">
        <v>125</v>
      </c>
      <c r="B8" t="s">
        <v>126</v>
      </c>
      <c r="C8" t="s">
        <v>5</v>
      </c>
    </row>
    <row r="9" spans="1:3" x14ac:dyDescent="0.3">
      <c r="A9" t="s">
        <v>127</v>
      </c>
      <c r="B9" t="s">
        <v>128</v>
      </c>
      <c r="C9" t="s">
        <v>5</v>
      </c>
    </row>
    <row r="10" spans="1:3" x14ac:dyDescent="0.3">
      <c r="A10" t="s">
        <v>129</v>
      </c>
      <c r="B10" t="s">
        <v>130</v>
      </c>
      <c r="C10" t="s">
        <v>5</v>
      </c>
    </row>
    <row r="11" spans="1:3" x14ac:dyDescent="0.3">
      <c r="A11" t="s">
        <v>131</v>
      </c>
      <c r="B11" t="s">
        <v>132</v>
      </c>
      <c r="C11" t="s">
        <v>5</v>
      </c>
    </row>
    <row r="12" spans="1:3" x14ac:dyDescent="0.3">
      <c r="A12" t="s">
        <v>133</v>
      </c>
      <c r="B12" t="s">
        <v>134</v>
      </c>
      <c r="C12" t="s">
        <v>5</v>
      </c>
    </row>
    <row r="13" spans="1:3" x14ac:dyDescent="0.3">
      <c r="A13" t="s">
        <v>135</v>
      </c>
      <c r="B13" t="s">
        <v>136</v>
      </c>
      <c r="C13" t="s">
        <v>5</v>
      </c>
    </row>
    <row r="14" spans="1:3" x14ac:dyDescent="0.3">
      <c r="A14" t="s">
        <v>137</v>
      </c>
      <c r="B14" t="s">
        <v>138</v>
      </c>
      <c r="C14" t="s">
        <v>5</v>
      </c>
    </row>
    <row r="15" spans="1:3" x14ac:dyDescent="0.3">
      <c r="A15" t="s">
        <v>139</v>
      </c>
      <c r="B15" t="s">
        <v>140</v>
      </c>
      <c r="C15" t="s">
        <v>5</v>
      </c>
    </row>
    <row r="16" spans="1:3" x14ac:dyDescent="0.3">
      <c r="A16" t="s">
        <v>141</v>
      </c>
      <c r="B16" t="s">
        <v>142</v>
      </c>
      <c r="C16" t="s">
        <v>5</v>
      </c>
    </row>
    <row r="17" spans="1:3" x14ac:dyDescent="0.3">
      <c r="A17" t="s">
        <v>143</v>
      </c>
      <c r="B17" t="s">
        <v>144</v>
      </c>
      <c r="C17" t="s">
        <v>5</v>
      </c>
    </row>
    <row r="18" spans="1:3" x14ac:dyDescent="0.3">
      <c r="A18" t="s">
        <v>145</v>
      </c>
      <c r="B18" t="s">
        <v>146</v>
      </c>
      <c r="C18" t="s">
        <v>5</v>
      </c>
    </row>
    <row r="19" spans="1:3" x14ac:dyDescent="0.3">
      <c r="A19" t="s">
        <v>147</v>
      </c>
      <c r="B19" t="s">
        <v>148</v>
      </c>
      <c r="C19" t="s">
        <v>5</v>
      </c>
    </row>
    <row r="20" spans="1:3" x14ac:dyDescent="0.3">
      <c r="A20" t="s">
        <v>149</v>
      </c>
      <c r="B20" t="s">
        <v>150</v>
      </c>
      <c r="C20" t="s">
        <v>5</v>
      </c>
    </row>
    <row r="21" spans="1:3" x14ac:dyDescent="0.3">
      <c r="A21" t="s">
        <v>151</v>
      </c>
      <c r="B21" t="s">
        <v>152</v>
      </c>
      <c r="C21" t="s">
        <v>5</v>
      </c>
    </row>
    <row r="22" spans="1:3" x14ac:dyDescent="0.3">
      <c r="A22" t="s">
        <v>153</v>
      </c>
      <c r="B22" t="s">
        <v>154</v>
      </c>
      <c r="C22" t="s">
        <v>5</v>
      </c>
    </row>
    <row r="23" spans="1:3" x14ac:dyDescent="0.3">
      <c r="A23" t="s">
        <v>155</v>
      </c>
      <c r="B23" t="s">
        <v>156</v>
      </c>
      <c r="C23" t="s">
        <v>5</v>
      </c>
    </row>
    <row r="24" spans="1:3" x14ac:dyDescent="0.3">
      <c r="A24" t="s">
        <v>157</v>
      </c>
      <c r="B24" t="s">
        <v>158</v>
      </c>
      <c r="C24" t="s">
        <v>5</v>
      </c>
    </row>
    <row r="25" spans="1:3" x14ac:dyDescent="0.3">
      <c r="A25" t="s">
        <v>159</v>
      </c>
      <c r="B25" t="s">
        <v>160</v>
      </c>
      <c r="C25" t="s">
        <v>5</v>
      </c>
    </row>
    <row r="26" spans="1:3" x14ac:dyDescent="0.3">
      <c r="A26" t="s">
        <v>161</v>
      </c>
      <c r="B26" t="s">
        <v>162</v>
      </c>
      <c r="C26" t="s">
        <v>5</v>
      </c>
    </row>
    <row r="27" spans="1:3" x14ac:dyDescent="0.3">
      <c r="A27" t="s">
        <v>163</v>
      </c>
      <c r="B27" t="s">
        <v>164</v>
      </c>
      <c r="C27" t="s">
        <v>5</v>
      </c>
    </row>
    <row r="28" spans="1:3" x14ac:dyDescent="0.3">
      <c r="A28" t="s">
        <v>165</v>
      </c>
      <c r="B28" t="s">
        <v>166</v>
      </c>
      <c r="C28" t="s">
        <v>5</v>
      </c>
    </row>
    <row r="29" spans="1:3" x14ac:dyDescent="0.3">
      <c r="A29" t="s">
        <v>167</v>
      </c>
      <c r="B29" t="s">
        <v>168</v>
      </c>
      <c r="C29" t="s">
        <v>5</v>
      </c>
    </row>
    <row r="30" spans="1:3" x14ac:dyDescent="0.3">
      <c r="A30" t="s">
        <v>169</v>
      </c>
      <c r="B30" t="s">
        <v>170</v>
      </c>
      <c r="C30" t="s">
        <v>5</v>
      </c>
    </row>
    <row r="31" spans="1:3" x14ac:dyDescent="0.3">
      <c r="A31" t="s">
        <v>171</v>
      </c>
      <c r="B31" t="s">
        <v>172</v>
      </c>
      <c r="C31" t="s">
        <v>5</v>
      </c>
    </row>
    <row r="32" spans="1:3" x14ac:dyDescent="0.3">
      <c r="A32" t="s">
        <v>173</v>
      </c>
      <c r="B32" t="s">
        <v>174</v>
      </c>
      <c r="C32" t="s">
        <v>15</v>
      </c>
    </row>
    <row r="33" spans="1:3" x14ac:dyDescent="0.3">
      <c r="A33" t="s">
        <v>175</v>
      </c>
      <c r="B33" t="s">
        <v>176</v>
      </c>
      <c r="C33" t="s">
        <v>5</v>
      </c>
    </row>
    <row r="34" spans="1:3" x14ac:dyDescent="0.3">
      <c r="A34" t="s">
        <v>177</v>
      </c>
      <c r="B34" t="s">
        <v>178</v>
      </c>
      <c r="C34" t="s">
        <v>5</v>
      </c>
    </row>
    <row r="35" spans="1:3" x14ac:dyDescent="0.3">
      <c r="A35" t="s">
        <v>179</v>
      </c>
      <c r="B35" t="s">
        <v>180</v>
      </c>
      <c r="C35" t="s">
        <v>5</v>
      </c>
    </row>
    <row r="36" spans="1:3" x14ac:dyDescent="0.3">
      <c r="A36" t="s">
        <v>181</v>
      </c>
      <c r="B36" t="s">
        <v>182</v>
      </c>
      <c r="C36" t="s">
        <v>5</v>
      </c>
    </row>
    <row r="37" spans="1:3" x14ac:dyDescent="0.3">
      <c r="A37" t="s">
        <v>183</v>
      </c>
      <c r="B37" t="s">
        <v>184</v>
      </c>
      <c r="C37" t="s">
        <v>5</v>
      </c>
    </row>
    <row r="38" spans="1:3" x14ac:dyDescent="0.3">
      <c r="A38" t="s">
        <v>185</v>
      </c>
      <c r="B38" t="s">
        <v>186</v>
      </c>
      <c r="C38" t="s">
        <v>5</v>
      </c>
    </row>
    <row r="39" spans="1:3" x14ac:dyDescent="0.3">
      <c r="A39" t="s">
        <v>187</v>
      </c>
      <c r="B39" t="s">
        <v>188</v>
      </c>
      <c r="C39" t="s">
        <v>5</v>
      </c>
    </row>
    <row r="40" spans="1:3" x14ac:dyDescent="0.3">
      <c r="A40" t="s">
        <v>189</v>
      </c>
      <c r="B40" t="s">
        <v>190</v>
      </c>
      <c r="C40" t="s">
        <v>5</v>
      </c>
    </row>
    <row r="41" spans="1:3" x14ac:dyDescent="0.3">
      <c r="A41" t="s">
        <v>191</v>
      </c>
      <c r="B41" t="s">
        <v>192</v>
      </c>
      <c r="C41" t="s">
        <v>5</v>
      </c>
    </row>
    <row r="42" spans="1:3" x14ac:dyDescent="0.3">
      <c r="A42" t="s">
        <v>193</v>
      </c>
      <c r="B42" t="s">
        <v>194</v>
      </c>
      <c r="C42" t="s">
        <v>5</v>
      </c>
    </row>
    <row r="43" spans="1:3" x14ac:dyDescent="0.3">
      <c r="A43" t="s">
        <v>195</v>
      </c>
      <c r="B43" t="s">
        <v>196</v>
      </c>
      <c r="C43" t="s">
        <v>5</v>
      </c>
    </row>
    <row r="44" spans="1:3" x14ac:dyDescent="0.3">
      <c r="A44" t="s">
        <v>197</v>
      </c>
      <c r="B44" t="s">
        <v>198</v>
      </c>
      <c r="C44" t="s">
        <v>5</v>
      </c>
    </row>
    <row r="45" spans="1:3" x14ac:dyDescent="0.3">
      <c r="A45" t="s">
        <v>199</v>
      </c>
      <c r="B45" t="s">
        <v>200</v>
      </c>
      <c r="C45" t="s">
        <v>5</v>
      </c>
    </row>
    <row r="46" spans="1:3" x14ac:dyDescent="0.3">
      <c r="A46" t="s">
        <v>201</v>
      </c>
      <c r="B46" t="s">
        <v>202</v>
      </c>
      <c r="C46" t="s">
        <v>5</v>
      </c>
    </row>
    <row r="47" spans="1:3" x14ac:dyDescent="0.3">
      <c r="A47" t="s">
        <v>203</v>
      </c>
      <c r="B47" t="s">
        <v>204</v>
      </c>
      <c r="C47" t="s">
        <v>5</v>
      </c>
    </row>
    <row r="48" spans="1:3" x14ac:dyDescent="0.3">
      <c r="A48" t="s">
        <v>205</v>
      </c>
      <c r="B48" t="s">
        <v>206</v>
      </c>
      <c r="C48" t="s">
        <v>5</v>
      </c>
    </row>
    <row r="49" spans="1:3" x14ac:dyDescent="0.3">
      <c r="A49" t="s">
        <v>207</v>
      </c>
      <c r="B49" t="s">
        <v>208</v>
      </c>
      <c r="C49" t="s">
        <v>5</v>
      </c>
    </row>
    <row r="50" spans="1:3" x14ac:dyDescent="0.3">
      <c r="A50" t="s">
        <v>209</v>
      </c>
      <c r="B50" t="s">
        <v>210</v>
      </c>
      <c r="C50" t="s">
        <v>5</v>
      </c>
    </row>
    <row r="51" spans="1:3" x14ac:dyDescent="0.3">
      <c r="A51" t="s">
        <v>211</v>
      </c>
      <c r="B51" t="s">
        <v>212</v>
      </c>
      <c r="C51" t="s">
        <v>5</v>
      </c>
    </row>
    <row r="52" spans="1:3" x14ac:dyDescent="0.3">
      <c r="A52" t="s">
        <v>213</v>
      </c>
      <c r="B52" t="s">
        <v>214</v>
      </c>
      <c r="C52" t="s">
        <v>5</v>
      </c>
    </row>
    <row r="53" spans="1:3" x14ac:dyDescent="0.3">
      <c r="A53" t="s">
        <v>215</v>
      </c>
      <c r="B53" t="s">
        <v>216</v>
      </c>
      <c r="C53" t="s">
        <v>5</v>
      </c>
    </row>
    <row r="54" spans="1:3" x14ac:dyDescent="0.3">
      <c r="A54" t="s">
        <v>217</v>
      </c>
      <c r="B54" t="s">
        <v>218</v>
      </c>
      <c r="C54" t="s">
        <v>5</v>
      </c>
    </row>
    <row r="55" spans="1:3" x14ac:dyDescent="0.3">
      <c r="A55" t="s">
        <v>219</v>
      </c>
      <c r="B55" t="s">
        <v>220</v>
      </c>
      <c r="C55" t="s">
        <v>5</v>
      </c>
    </row>
    <row r="56" spans="1:3" x14ac:dyDescent="0.3">
      <c r="A56" t="s">
        <v>221</v>
      </c>
      <c r="B56" t="s">
        <v>222</v>
      </c>
      <c r="C56" t="s">
        <v>5</v>
      </c>
    </row>
    <row r="57" spans="1:3" x14ac:dyDescent="0.3">
      <c r="A57" t="s">
        <v>223</v>
      </c>
      <c r="B57" t="s">
        <v>224</v>
      </c>
      <c r="C57" t="s">
        <v>5</v>
      </c>
    </row>
    <row r="58" spans="1:3" x14ac:dyDescent="0.3">
      <c r="A58" t="s">
        <v>225</v>
      </c>
      <c r="B58" t="s">
        <v>226</v>
      </c>
      <c r="C58" t="s">
        <v>5</v>
      </c>
    </row>
    <row r="59" spans="1:3" x14ac:dyDescent="0.3">
      <c r="A59" t="s">
        <v>227</v>
      </c>
      <c r="B59" t="s">
        <v>228</v>
      </c>
      <c r="C59" t="s">
        <v>5</v>
      </c>
    </row>
    <row r="60" spans="1:3" x14ac:dyDescent="0.3">
      <c r="A60" t="s">
        <v>229</v>
      </c>
      <c r="B60" t="s">
        <v>230</v>
      </c>
      <c r="C60" t="s">
        <v>5</v>
      </c>
    </row>
    <row r="61" spans="1:3" x14ac:dyDescent="0.3">
      <c r="A61" t="s">
        <v>231</v>
      </c>
      <c r="B61" t="s">
        <v>232</v>
      </c>
      <c r="C61" t="s">
        <v>5</v>
      </c>
    </row>
    <row r="62" spans="1:3" x14ac:dyDescent="0.3">
      <c r="A62" t="s">
        <v>233</v>
      </c>
      <c r="B62" t="s">
        <v>234</v>
      </c>
      <c r="C62" t="s">
        <v>5</v>
      </c>
    </row>
    <row r="63" spans="1:3" x14ac:dyDescent="0.3">
      <c r="A63" t="s">
        <v>235</v>
      </c>
      <c r="B63" t="s">
        <v>236</v>
      </c>
      <c r="C63" t="s">
        <v>15</v>
      </c>
    </row>
    <row r="64" spans="1:3" x14ac:dyDescent="0.3">
      <c r="A64" t="s">
        <v>237</v>
      </c>
      <c r="B64" t="s">
        <v>238</v>
      </c>
      <c r="C64" t="s">
        <v>5</v>
      </c>
    </row>
    <row r="65" spans="1:3" x14ac:dyDescent="0.3">
      <c r="A65" t="s">
        <v>239</v>
      </c>
      <c r="B65" t="s">
        <v>240</v>
      </c>
      <c r="C65" t="s">
        <v>5</v>
      </c>
    </row>
    <row r="66" spans="1:3" x14ac:dyDescent="0.3">
      <c r="A66" t="s">
        <v>241</v>
      </c>
      <c r="B66" t="s">
        <v>242</v>
      </c>
      <c r="C66" t="s">
        <v>5</v>
      </c>
    </row>
    <row r="67" spans="1:3" x14ac:dyDescent="0.3">
      <c r="A67" t="s">
        <v>243</v>
      </c>
      <c r="B67" t="s">
        <v>244</v>
      </c>
      <c r="C67" t="s">
        <v>5</v>
      </c>
    </row>
    <row r="68" spans="1:3" x14ac:dyDescent="0.3">
      <c r="A68" t="s">
        <v>245</v>
      </c>
      <c r="B68" t="s">
        <v>246</v>
      </c>
      <c r="C68" t="s">
        <v>5</v>
      </c>
    </row>
    <row r="69" spans="1:3" x14ac:dyDescent="0.3">
      <c r="A69" t="s">
        <v>247</v>
      </c>
      <c r="B69" t="s">
        <v>248</v>
      </c>
      <c r="C69" t="s">
        <v>5</v>
      </c>
    </row>
    <row r="70" spans="1:3" x14ac:dyDescent="0.3">
      <c r="A70" t="s">
        <v>249</v>
      </c>
      <c r="B70" t="s">
        <v>250</v>
      </c>
      <c r="C70" t="s">
        <v>5</v>
      </c>
    </row>
    <row r="71" spans="1:3" x14ac:dyDescent="0.3">
      <c r="A71" t="s">
        <v>251</v>
      </c>
      <c r="B71" t="s">
        <v>252</v>
      </c>
      <c r="C71" t="s">
        <v>5</v>
      </c>
    </row>
    <row r="72" spans="1:3" x14ac:dyDescent="0.3">
      <c r="A72" t="s">
        <v>253</v>
      </c>
      <c r="B72" t="s">
        <v>254</v>
      </c>
      <c r="C72" t="s">
        <v>5</v>
      </c>
    </row>
    <row r="73" spans="1:3" x14ac:dyDescent="0.3">
      <c r="A73" t="s">
        <v>255</v>
      </c>
      <c r="B73" t="s">
        <v>256</v>
      </c>
      <c r="C73" t="s">
        <v>5</v>
      </c>
    </row>
    <row r="74" spans="1:3" x14ac:dyDescent="0.3">
      <c r="A74" t="s">
        <v>257</v>
      </c>
      <c r="B74" t="s">
        <v>258</v>
      </c>
      <c r="C74" t="s">
        <v>5</v>
      </c>
    </row>
    <row r="75" spans="1:3" x14ac:dyDescent="0.3">
      <c r="A75" t="s">
        <v>259</v>
      </c>
      <c r="B75" t="s">
        <v>260</v>
      </c>
      <c r="C75" t="s">
        <v>5</v>
      </c>
    </row>
    <row r="76" spans="1:3" x14ac:dyDescent="0.3">
      <c r="A76" t="s">
        <v>261</v>
      </c>
      <c r="B76" t="s">
        <v>262</v>
      </c>
      <c r="C76" t="s">
        <v>5</v>
      </c>
    </row>
    <row r="77" spans="1:3" x14ac:dyDescent="0.3">
      <c r="A77" t="s">
        <v>263</v>
      </c>
      <c r="B77" t="s">
        <v>264</v>
      </c>
      <c r="C77" t="s">
        <v>5</v>
      </c>
    </row>
    <row r="78" spans="1:3" x14ac:dyDescent="0.3">
      <c r="A78" t="s">
        <v>265</v>
      </c>
      <c r="B78" t="s">
        <v>266</v>
      </c>
      <c r="C78" t="s">
        <v>15</v>
      </c>
    </row>
    <row r="79" spans="1:3" x14ac:dyDescent="0.3">
      <c r="A79" t="s">
        <v>267</v>
      </c>
      <c r="B79" t="s">
        <v>268</v>
      </c>
      <c r="C79" t="s">
        <v>5</v>
      </c>
    </row>
    <row r="80" spans="1:3" x14ac:dyDescent="0.3">
      <c r="A80" t="s">
        <v>269</v>
      </c>
      <c r="B80" t="s">
        <v>270</v>
      </c>
      <c r="C80" t="s">
        <v>5</v>
      </c>
    </row>
    <row r="81" spans="1:3" x14ac:dyDescent="0.3">
      <c r="A81" t="s">
        <v>271</v>
      </c>
      <c r="B81" t="s">
        <v>272</v>
      </c>
      <c r="C81" t="s">
        <v>5</v>
      </c>
    </row>
    <row r="82" spans="1:3" x14ac:dyDescent="0.3">
      <c r="A82" t="s">
        <v>273</v>
      </c>
      <c r="B82" t="s">
        <v>274</v>
      </c>
      <c r="C82" t="s">
        <v>5</v>
      </c>
    </row>
    <row r="83" spans="1:3" x14ac:dyDescent="0.3">
      <c r="A83" t="s">
        <v>275</v>
      </c>
      <c r="B83" t="s">
        <v>276</v>
      </c>
      <c r="C83" t="s">
        <v>5</v>
      </c>
    </row>
    <row r="84" spans="1:3" x14ac:dyDescent="0.3">
      <c r="A84" t="s">
        <v>277</v>
      </c>
      <c r="B84" t="s">
        <v>278</v>
      </c>
      <c r="C84" t="s">
        <v>15</v>
      </c>
    </row>
    <row r="85" spans="1:3" x14ac:dyDescent="0.3">
      <c r="A85" t="s">
        <v>279</v>
      </c>
      <c r="B85" t="s">
        <v>280</v>
      </c>
      <c r="C85" t="s">
        <v>5</v>
      </c>
    </row>
    <row r="86" spans="1:3" x14ac:dyDescent="0.3">
      <c r="A86" t="s">
        <v>281</v>
      </c>
      <c r="B86" t="s">
        <v>282</v>
      </c>
      <c r="C86" t="s">
        <v>5</v>
      </c>
    </row>
    <row r="87" spans="1:3" x14ac:dyDescent="0.3">
      <c r="A87" t="s">
        <v>283</v>
      </c>
      <c r="B87" t="s">
        <v>284</v>
      </c>
      <c r="C87" t="s">
        <v>5</v>
      </c>
    </row>
    <row r="88" spans="1:3" x14ac:dyDescent="0.3">
      <c r="A88" t="s">
        <v>285</v>
      </c>
      <c r="B88" t="s">
        <v>286</v>
      </c>
      <c r="C88" t="s">
        <v>5</v>
      </c>
    </row>
    <row r="89" spans="1:3" x14ac:dyDescent="0.3">
      <c r="A89" t="s">
        <v>287</v>
      </c>
      <c r="B89" t="s">
        <v>288</v>
      </c>
      <c r="C89" t="s">
        <v>5</v>
      </c>
    </row>
    <row r="90" spans="1:3" x14ac:dyDescent="0.3">
      <c r="A90" t="s">
        <v>289</v>
      </c>
      <c r="B90" t="s">
        <v>290</v>
      </c>
      <c r="C90" t="s">
        <v>5</v>
      </c>
    </row>
    <row r="91" spans="1:3" x14ac:dyDescent="0.3">
      <c r="A91" t="s">
        <v>291</v>
      </c>
      <c r="B91" t="s">
        <v>292</v>
      </c>
      <c r="C91" t="s">
        <v>5</v>
      </c>
    </row>
    <row r="92" spans="1:3" x14ac:dyDescent="0.3">
      <c r="A92" t="s">
        <v>293</v>
      </c>
      <c r="B92" t="s">
        <v>294</v>
      </c>
      <c r="C92" t="s">
        <v>5</v>
      </c>
    </row>
    <row r="93" spans="1:3" x14ac:dyDescent="0.3">
      <c r="A93" t="s">
        <v>295</v>
      </c>
      <c r="B93" t="s">
        <v>296</v>
      </c>
      <c r="C93" t="s">
        <v>5</v>
      </c>
    </row>
    <row r="94" spans="1:3" x14ac:dyDescent="0.3">
      <c r="A94" t="s">
        <v>297</v>
      </c>
      <c r="B94" t="s">
        <v>298</v>
      </c>
      <c r="C94" t="s">
        <v>5</v>
      </c>
    </row>
    <row r="95" spans="1:3" x14ac:dyDescent="0.3">
      <c r="A95" t="s">
        <v>299</v>
      </c>
      <c r="B95" t="s">
        <v>300</v>
      </c>
      <c r="C95" t="s">
        <v>5</v>
      </c>
    </row>
    <row r="96" spans="1:3" x14ac:dyDescent="0.3">
      <c r="A96" t="s">
        <v>301</v>
      </c>
      <c r="B96" t="s">
        <v>302</v>
      </c>
      <c r="C96" t="s">
        <v>5</v>
      </c>
    </row>
    <row r="97" spans="1:3" x14ac:dyDescent="0.3">
      <c r="A97" t="s">
        <v>303</v>
      </c>
      <c r="B97" t="s">
        <v>304</v>
      </c>
      <c r="C97" t="s">
        <v>5</v>
      </c>
    </row>
    <row r="98" spans="1:3" x14ac:dyDescent="0.3">
      <c r="A98" t="s">
        <v>305</v>
      </c>
      <c r="B98" t="s">
        <v>306</v>
      </c>
      <c r="C98" t="s">
        <v>5</v>
      </c>
    </row>
    <row r="99" spans="1:3" x14ac:dyDescent="0.3">
      <c r="A99" t="s">
        <v>307</v>
      </c>
      <c r="B99" t="s">
        <v>308</v>
      </c>
      <c r="C99" t="s">
        <v>5</v>
      </c>
    </row>
    <row r="100" spans="1:3" x14ac:dyDescent="0.3">
      <c r="A100" t="s">
        <v>309</v>
      </c>
      <c r="B100" t="s">
        <v>310</v>
      </c>
      <c r="C100" t="s">
        <v>5</v>
      </c>
    </row>
    <row r="101" spans="1:3" x14ac:dyDescent="0.3">
      <c r="A101" t="s">
        <v>311</v>
      </c>
      <c r="B101" t="s">
        <v>312</v>
      </c>
      <c r="C101" t="s">
        <v>5</v>
      </c>
    </row>
    <row r="102" spans="1:3" x14ac:dyDescent="0.3">
      <c r="A102" t="s">
        <v>313</v>
      </c>
      <c r="B102" t="s">
        <v>314</v>
      </c>
      <c r="C102" t="s">
        <v>5</v>
      </c>
    </row>
    <row r="103" spans="1:3" x14ac:dyDescent="0.3">
      <c r="A103" t="s">
        <v>315</v>
      </c>
      <c r="B103" t="s">
        <v>316</v>
      </c>
      <c r="C103" t="s">
        <v>5</v>
      </c>
    </row>
    <row r="104" spans="1:3" x14ac:dyDescent="0.3">
      <c r="A104" t="s">
        <v>317</v>
      </c>
      <c r="B104" t="s">
        <v>318</v>
      </c>
      <c r="C104" t="s">
        <v>5</v>
      </c>
    </row>
    <row r="105" spans="1:3" x14ac:dyDescent="0.3">
      <c r="A105" t="s">
        <v>319</v>
      </c>
      <c r="B105" t="s">
        <v>320</v>
      </c>
      <c r="C105" t="s">
        <v>5</v>
      </c>
    </row>
    <row r="106" spans="1:3" x14ac:dyDescent="0.3">
      <c r="A106" t="s">
        <v>321</v>
      </c>
      <c r="B106" t="s">
        <v>322</v>
      </c>
      <c r="C106" t="s">
        <v>5</v>
      </c>
    </row>
    <row r="107" spans="1:3" x14ac:dyDescent="0.3">
      <c r="A107" t="s">
        <v>323</v>
      </c>
      <c r="B107" t="s">
        <v>324</v>
      </c>
      <c r="C107" t="s">
        <v>5</v>
      </c>
    </row>
    <row r="108" spans="1:3" x14ac:dyDescent="0.3">
      <c r="A108" t="s">
        <v>325</v>
      </c>
      <c r="B108" t="s">
        <v>326</v>
      </c>
      <c r="C108" t="s">
        <v>5</v>
      </c>
    </row>
    <row r="109" spans="1:3" x14ac:dyDescent="0.3">
      <c r="A109" t="s">
        <v>327</v>
      </c>
      <c r="B109" t="s">
        <v>328</v>
      </c>
      <c r="C109" t="s">
        <v>5</v>
      </c>
    </row>
    <row r="110" spans="1:3" x14ac:dyDescent="0.3">
      <c r="A110" t="s">
        <v>329</v>
      </c>
      <c r="B110" t="s">
        <v>330</v>
      </c>
      <c r="C110" t="s">
        <v>5</v>
      </c>
    </row>
    <row r="111" spans="1:3" x14ac:dyDescent="0.3">
      <c r="A111" t="s">
        <v>331</v>
      </c>
      <c r="B111" t="s">
        <v>332</v>
      </c>
      <c r="C111" t="s">
        <v>5</v>
      </c>
    </row>
    <row r="112" spans="1:3" x14ac:dyDescent="0.3">
      <c r="A112" t="s">
        <v>333</v>
      </c>
      <c r="B112" t="s">
        <v>334</v>
      </c>
      <c r="C112" t="s">
        <v>5</v>
      </c>
    </row>
    <row r="113" spans="1:3" x14ac:dyDescent="0.3">
      <c r="A113" t="s">
        <v>335</v>
      </c>
      <c r="B113" t="s">
        <v>336</v>
      </c>
      <c r="C113" t="s">
        <v>5</v>
      </c>
    </row>
    <row r="114" spans="1:3" x14ac:dyDescent="0.3">
      <c r="A114" t="s">
        <v>337</v>
      </c>
      <c r="B114" t="s">
        <v>338</v>
      </c>
      <c r="C114" t="s">
        <v>5</v>
      </c>
    </row>
    <row r="115" spans="1:3" x14ac:dyDescent="0.3">
      <c r="A115" t="s">
        <v>339</v>
      </c>
      <c r="B115" t="s">
        <v>340</v>
      </c>
      <c r="C115" t="s">
        <v>5</v>
      </c>
    </row>
    <row r="116" spans="1:3" x14ac:dyDescent="0.3">
      <c r="A116" t="s">
        <v>341</v>
      </c>
      <c r="B116" t="s">
        <v>342</v>
      </c>
      <c r="C116" t="s">
        <v>5</v>
      </c>
    </row>
    <row r="117" spans="1:3" x14ac:dyDescent="0.3">
      <c r="A117" t="s">
        <v>343</v>
      </c>
      <c r="B117" t="s">
        <v>344</v>
      </c>
      <c r="C117" t="s">
        <v>5</v>
      </c>
    </row>
    <row r="118" spans="1:3" x14ac:dyDescent="0.3">
      <c r="A118" t="s">
        <v>345</v>
      </c>
      <c r="B118" t="s">
        <v>346</v>
      </c>
      <c r="C118" t="s">
        <v>5</v>
      </c>
    </row>
    <row r="119" spans="1:3" x14ac:dyDescent="0.3">
      <c r="A119" t="s">
        <v>347</v>
      </c>
      <c r="B119" t="s">
        <v>348</v>
      </c>
      <c r="C119" t="s">
        <v>5</v>
      </c>
    </row>
    <row r="120" spans="1:3" x14ac:dyDescent="0.3">
      <c r="A120" t="s">
        <v>349</v>
      </c>
      <c r="B120" t="s">
        <v>350</v>
      </c>
      <c r="C120" t="s">
        <v>5</v>
      </c>
    </row>
    <row r="121" spans="1:3" x14ac:dyDescent="0.3">
      <c r="A121" t="s">
        <v>351</v>
      </c>
      <c r="B121" t="s">
        <v>352</v>
      </c>
      <c r="C121" t="s">
        <v>5</v>
      </c>
    </row>
    <row r="122" spans="1:3" x14ac:dyDescent="0.3">
      <c r="A122" t="s">
        <v>353</v>
      </c>
      <c r="B122" t="s">
        <v>354</v>
      </c>
      <c r="C122" t="s">
        <v>5</v>
      </c>
    </row>
    <row r="123" spans="1:3" x14ac:dyDescent="0.3">
      <c r="A123" t="s">
        <v>355</v>
      </c>
      <c r="B123" t="s">
        <v>356</v>
      </c>
      <c r="C123" t="s">
        <v>5</v>
      </c>
    </row>
    <row r="124" spans="1:3" x14ac:dyDescent="0.3">
      <c r="A124" t="s">
        <v>357</v>
      </c>
      <c r="B124" t="s">
        <v>358</v>
      </c>
      <c r="C124" t="s">
        <v>5</v>
      </c>
    </row>
    <row r="125" spans="1:3" x14ac:dyDescent="0.3">
      <c r="A125" t="s">
        <v>359</v>
      </c>
      <c r="B125" t="s">
        <v>360</v>
      </c>
      <c r="C125" t="s">
        <v>5</v>
      </c>
    </row>
    <row r="126" spans="1:3" x14ac:dyDescent="0.3">
      <c r="A126" t="s">
        <v>361</v>
      </c>
      <c r="B126" t="s">
        <v>362</v>
      </c>
      <c r="C126" t="s">
        <v>5</v>
      </c>
    </row>
    <row r="127" spans="1:3" x14ac:dyDescent="0.3">
      <c r="A127" t="s">
        <v>363</v>
      </c>
      <c r="B127" t="s">
        <v>364</v>
      </c>
      <c r="C127" t="s">
        <v>5</v>
      </c>
    </row>
    <row r="128" spans="1:3" x14ac:dyDescent="0.3">
      <c r="A128" t="s">
        <v>365</v>
      </c>
      <c r="B128" t="s">
        <v>366</v>
      </c>
      <c r="C128" t="s">
        <v>5</v>
      </c>
    </row>
    <row r="129" spans="1:3" x14ac:dyDescent="0.3">
      <c r="A129" t="s">
        <v>367</v>
      </c>
      <c r="B129" t="s">
        <v>368</v>
      </c>
      <c r="C129" t="s">
        <v>5</v>
      </c>
    </row>
    <row r="130" spans="1:3" x14ac:dyDescent="0.3">
      <c r="A130" t="s">
        <v>369</v>
      </c>
      <c r="B130" t="s">
        <v>370</v>
      </c>
      <c r="C130" t="s">
        <v>5</v>
      </c>
    </row>
    <row r="131" spans="1:3" x14ac:dyDescent="0.3">
      <c r="A131" t="s">
        <v>371</v>
      </c>
      <c r="B131" t="s">
        <v>372</v>
      </c>
      <c r="C131" t="s">
        <v>5</v>
      </c>
    </row>
    <row r="132" spans="1:3" x14ac:dyDescent="0.3">
      <c r="A132" t="s">
        <v>373</v>
      </c>
      <c r="B132" t="s">
        <v>374</v>
      </c>
      <c r="C132" t="s">
        <v>5</v>
      </c>
    </row>
    <row r="133" spans="1:3" x14ac:dyDescent="0.3">
      <c r="A133" t="s">
        <v>375</v>
      </c>
      <c r="B133" t="s">
        <v>376</v>
      </c>
      <c r="C133" t="s">
        <v>5</v>
      </c>
    </row>
    <row r="134" spans="1:3" x14ac:dyDescent="0.3">
      <c r="A134" t="s">
        <v>377</v>
      </c>
      <c r="B134" t="s">
        <v>378</v>
      </c>
      <c r="C134" t="s">
        <v>5</v>
      </c>
    </row>
    <row r="135" spans="1:3" x14ac:dyDescent="0.3">
      <c r="A135" t="s">
        <v>379</v>
      </c>
      <c r="B135" t="s">
        <v>380</v>
      </c>
      <c r="C135" t="s">
        <v>5</v>
      </c>
    </row>
    <row r="136" spans="1:3" x14ac:dyDescent="0.3">
      <c r="A136" t="s">
        <v>381</v>
      </c>
      <c r="B136" t="s">
        <v>382</v>
      </c>
      <c r="C136" t="s">
        <v>5</v>
      </c>
    </row>
    <row r="137" spans="1:3" x14ac:dyDescent="0.3">
      <c r="A137" t="s">
        <v>383</v>
      </c>
      <c r="B137" t="s">
        <v>384</v>
      </c>
      <c r="C137" t="s">
        <v>5</v>
      </c>
    </row>
    <row r="138" spans="1:3" x14ac:dyDescent="0.3">
      <c r="A138" t="s">
        <v>385</v>
      </c>
      <c r="B138" t="s">
        <v>386</v>
      </c>
      <c r="C138" t="s">
        <v>5</v>
      </c>
    </row>
    <row r="139" spans="1:3" x14ac:dyDescent="0.3">
      <c r="A139" t="s">
        <v>387</v>
      </c>
      <c r="B139" t="s">
        <v>388</v>
      </c>
      <c r="C139" t="s">
        <v>5</v>
      </c>
    </row>
    <row r="140" spans="1:3" x14ac:dyDescent="0.3">
      <c r="A140" t="s">
        <v>389</v>
      </c>
      <c r="B140" t="s">
        <v>390</v>
      </c>
      <c r="C140" t="s">
        <v>5</v>
      </c>
    </row>
    <row r="141" spans="1:3" x14ac:dyDescent="0.3">
      <c r="A141" t="s">
        <v>391</v>
      </c>
      <c r="B141" t="s">
        <v>392</v>
      </c>
      <c r="C141" t="s">
        <v>5</v>
      </c>
    </row>
    <row r="142" spans="1:3" x14ac:dyDescent="0.3">
      <c r="A142" t="s">
        <v>393</v>
      </c>
      <c r="B142" t="s">
        <v>394</v>
      </c>
      <c r="C142" t="s">
        <v>5</v>
      </c>
    </row>
    <row r="143" spans="1:3" x14ac:dyDescent="0.3">
      <c r="A143" t="s">
        <v>395</v>
      </c>
      <c r="B143" t="s">
        <v>396</v>
      </c>
      <c r="C143" t="s">
        <v>5</v>
      </c>
    </row>
    <row r="144" spans="1:3" x14ac:dyDescent="0.3">
      <c r="A144" t="s">
        <v>41</v>
      </c>
      <c r="B144" t="s">
        <v>397</v>
      </c>
      <c r="C144" t="s">
        <v>5</v>
      </c>
    </row>
    <row r="145" spans="1:3" x14ac:dyDescent="0.3">
      <c r="A145" t="s">
        <v>398</v>
      </c>
      <c r="B145" t="s">
        <v>399</v>
      </c>
      <c r="C145" t="s">
        <v>5</v>
      </c>
    </row>
    <row r="146" spans="1:3" x14ac:dyDescent="0.3">
      <c r="A146" t="s">
        <v>400</v>
      </c>
      <c r="B146" t="s">
        <v>401</v>
      </c>
      <c r="C146" t="s">
        <v>5</v>
      </c>
    </row>
    <row r="147" spans="1:3" x14ac:dyDescent="0.3">
      <c r="A147" t="s">
        <v>402</v>
      </c>
      <c r="B147" t="s">
        <v>403</v>
      </c>
      <c r="C147" t="s">
        <v>5</v>
      </c>
    </row>
    <row r="148" spans="1:3" x14ac:dyDescent="0.3">
      <c r="A148" t="s">
        <v>404</v>
      </c>
      <c r="B148" t="s">
        <v>405</v>
      </c>
      <c r="C148" t="s">
        <v>5</v>
      </c>
    </row>
    <row r="149" spans="1:3" x14ac:dyDescent="0.3">
      <c r="A149" t="s">
        <v>406</v>
      </c>
      <c r="B149" t="s">
        <v>407</v>
      </c>
      <c r="C149" t="s">
        <v>5</v>
      </c>
    </row>
    <row r="150" spans="1:3" x14ac:dyDescent="0.3">
      <c r="A150" t="s">
        <v>408</v>
      </c>
      <c r="B150" t="s">
        <v>409</v>
      </c>
      <c r="C150" t="s">
        <v>5</v>
      </c>
    </row>
    <row r="151" spans="1:3" x14ac:dyDescent="0.3">
      <c r="A151" t="s">
        <v>410</v>
      </c>
      <c r="B151" t="s">
        <v>411</v>
      </c>
      <c r="C151" t="s">
        <v>5</v>
      </c>
    </row>
    <row r="152" spans="1:3" x14ac:dyDescent="0.3">
      <c r="A152" t="s">
        <v>412</v>
      </c>
      <c r="B152" t="s">
        <v>413</v>
      </c>
      <c r="C152" t="s">
        <v>5</v>
      </c>
    </row>
    <row r="153" spans="1:3" x14ac:dyDescent="0.3">
      <c r="A153" t="s">
        <v>414</v>
      </c>
      <c r="B153" t="s">
        <v>415</v>
      </c>
      <c r="C153" t="s">
        <v>5</v>
      </c>
    </row>
    <row r="154" spans="1:3" x14ac:dyDescent="0.3">
      <c r="A154" t="s">
        <v>416</v>
      </c>
      <c r="B154" t="s">
        <v>417</v>
      </c>
      <c r="C154" t="s">
        <v>5</v>
      </c>
    </row>
    <row r="155" spans="1:3" x14ac:dyDescent="0.3">
      <c r="A155" t="s">
        <v>418</v>
      </c>
      <c r="B155" t="s">
        <v>419</v>
      </c>
      <c r="C155" t="s">
        <v>5</v>
      </c>
    </row>
    <row r="156" spans="1:3" x14ac:dyDescent="0.3">
      <c r="A156" t="s">
        <v>420</v>
      </c>
      <c r="B156" t="s">
        <v>421</v>
      </c>
      <c r="C156" t="s">
        <v>15</v>
      </c>
    </row>
    <row r="157" spans="1:3" x14ac:dyDescent="0.3">
      <c r="A157" t="s">
        <v>422</v>
      </c>
      <c r="B157" t="s">
        <v>423</v>
      </c>
      <c r="C157" t="s">
        <v>5</v>
      </c>
    </row>
    <row r="158" spans="1:3" x14ac:dyDescent="0.3">
      <c r="A158" t="s">
        <v>1065</v>
      </c>
      <c r="B158" t="s">
        <v>1066</v>
      </c>
      <c r="C158" t="s">
        <v>15</v>
      </c>
    </row>
    <row r="159" spans="1:3" x14ac:dyDescent="0.3">
      <c r="A159" t="s">
        <v>424</v>
      </c>
      <c r="B159" t="s">
        <v>425</v>
      </c>
      <c r="C159" t="s">
        <v>5</v>
      </c>
    </row>
    <row r="160" spans="1:3" x14ac:dyDescent="0.3">
      <c r="A160" t="s">
        <v>426</v>
      </c>
      <c r="B160" t="s">
        <v>427</v>
      </c>
      <c r="C160" t="s">
        <v>5</v>
      </c>
    </row>
    <row r="161" spans="1:3" x14ac:dyDescent="0.3">
      <c r="A161" t="s">
        <v>428</v>
      </c>
      <c r="B161" t="s">
        <v>429</v>
      </c>
      <c r="C161" t="s">
        <v>5</v>
      </c>
    </row>
    <row r="162" spans="1:3" x14ac:dyDescent="0.3">
      <c r="A162" t="s">
        <v>430</v>
      </c>
      <c r="B162" t="s">
        <v>431</v>
      </c>
      <c r="C162" t="s">
        <v>5</v>
      </c>
    </row>
    <row r="163" spans="1:3" x14ac:dyDescent="0.3">
      <c r="A163" t="s">
        <v>432</v>
      </c>
      <c r="B163" t="s">
        <v>433</v>
      </c>
      <c r="C163" t="s">
        <v>5</v>
      </c>
    </row>
    <row r="164" spans="1:3" x14ac:dyDescent="0.3">
      <c r="A164" t="s">
        <v>434</v>
      </c>
      <c r="B164" t="s">
        <v>435</v>
      </c>
      <c r="C164" t="s">
        <v>5</v>
      </c>
    </row>
    <row r="165" spans="1:3" x14ac:dyDescent="0.3">
      <c r="A165" t="s">
        <v>436</v>
      </c>
      <c r="B165" t="s">
        <v>437</v>
      </c>
      <c r="C165" t="s">
        <v>5</v>
      </c>
    </row>
    <row r="166" spans="1:3" x14ac:dyDescent="0.3">
      <c r="A166" t="s">
        <v>438</v>
      </c>
      <c r="B166" t="s">
        <v>439</v>
      </c>
      <c r="C166" t="s">
        <v>5</v>
      </c>
    </row>
    <row r="167" spans="1:3" x14ac:dyDescent="0.3">
      <c r="A167" t="s">
        <v>440</v>
      </c>
      <c r="B167" t="s">
        <v>441</v>
      </c>
      <c r="C167" t="s">
        <v>5</v>
      </c>
    </row>
    <row r="168" spans="1:3" x14ac:dyDescent="0.3">
      <c r="A168" t="s">
        <v>442</v>
      </c>
      <c r="B168" t="s">
        <v>443</v>
      </c>
      <c r="C168" t="s">
        <v>5</v>
      </c>
    </row>
    <row r="169" spans="1:3" x14ac:dyDescent="0.3">
      <c r="A169" t="s">
        <v>444</v>
      </c>
      <c r="B169" t="s">
        <v>445</v>
      </c>
      <c r="C169" t="s">
        <v>5</v>
      </c>
    </row>
    <row r="170" spans="1:3" x14ac:dyDescent="0.3">
      <c r="A170" t="s">
        <v>446</v>
      </c>
      <c r="B170" t="s">
        <v>447</v>
      </c>
      <c r="C170" t="s">
        <v>5</v>
      </c>
    </row>
    <row r="171" spans="1:3" x14ac:dyDescent="0.3">
      <c r="A171" t="s">
        <v>448</v>
      </c>
      <c r="B171" t="s">
        <v>449</v>
      </c>
      <c r="C171" t="s">
        <v>5</v>
      </c>
    </row>
    <row r="172" spans="1:3" x14ac:dyDescent="0.3">
      <c r="A172" t="s">
        <v>450</v>
      </c>
      <c r="B172" t="s">
        <v>451</v>
      </c>
      <c r="C172" t="s">
        <v>5</v>
      </c>
    </row>
    <row r="173" spans="1:3" x14ac:dyDescent="0.3">
      <c r="A173" t="s">
        <v>452</v>
      </c>
      <c r="B173" t="s">
        <v>453</v>
      </c>
      <c r="C173" t="s">
        <v>5</v>
      </c>
    </row>
    <row r="174" spans="1:3" x14ac:dyDescent="0.3">
      <c r="A174" t="s">
        <v>454</v>
      </c>
      <c r="B174" t="s">
        <v>455</v>
      </c>
      <c r="C174" t="s">
        <v>5</v>
      </c>
    </row>
    <row r="175" spans="1:3" x14ac:dyDescent="0.3">
      <c r="A175" t="s">
        <v>456</v>
      </c>
      <c r="B175" t="s">
        <v>457</v>
      </c>
      <c r="C175" t="s">
        <v>5</v>
      </c>
    </row>
    <row r="176" spans="1:3" x14ac:dyDescent="0.3">
      <c r="A176" t="s">
        <v>458</v>
      </c>
      <c r="B176" t="s">
        <v>459</v>
      </c>
      <c r="C176" t="s">
        <v>5</v>
      </c>
    </row>
    <row r="177" spans="1:3" x14ac:dyDescent="0.3">
      <c r="A177" t="s">
        <v>460</v>
      </c>
      <c r="B177" t="s">
        <v>461</v>
      </c>
      <c r="C177" t="s">
        <v>5</v>
      </c>
    </row>
    <row r="178" spans="1:3" x14ac:dyDescent="0.3">
      <c r="A178" t="s">
        <v>462</v>
      </c>
      <c r="B178" t="s">
        <v>463</v>
      </c>
      <c r="C178" t="s">
        <v>5</v>
      </c>
    </row>
    <row r="179" spans="1:3" x14ac:dyDescent="0.3">
      <c r="A179" t="s">
        <v>464</v>
      </c>
      <c r="B179" t="s">
        <v>465</v>
      </c>
      <c r="C179" t="s">
        <v>5</v>
      </c>
    </row>
    <row r="180" spans="1:3" x14ac:dyDescent="0.3">
      <c r="A180" t="s">
        <v>466</v>
      </c>
      <c r="B180" t="s">
        <v>467</v>
      </c>
      <c r="C180" t="s">
        <v>5</v>
      </c>
    </row>
    <row r="181" spans="1:3" x14ac:dyDescent="0.3">
      <c r="A181" t="s">
        <v>468</v>
      </c>
      <c r="B181" t="s">
        <v>469</v>
      </c>
      <c r="C181" t="s">
        <v>5</v>
      </c>
    </row>
    <row r="182" spans="1:3" x14ac:dyDescent="0.3">
      <c r="A182" t="s">
        <v>470</v>
      </c>
      <c r="B182" t="s">
        <v>471</v>
      </c>
      <c r="C182" t="s">
        <v>5</v>
      </c>
    </row>
    <row r="183" spans="1:3" x14ac:dyDescent="0.3">
      <c r="A183" t="s">
        <v>472</v>
      </c>
      <c r="B183" t="s">
        <v>473</v>
      </c>
      <c r="C183" t="s">
        <v>5</v>
      </c>
    </row>
    <row r="184" spans="1:3" x14ac:dyDescent="0.3">
      <c r="A184" t="s">
        <v>1067</v>
      </c>
      <c r="B184" t="s">
        <v>1068</v>
      </c>
      <c r="C184" t="s">
        <v>15</v>
      </c>
    </row>
    <row r="185" spans="1:3" x14ac:dyDescent="0.3">
      <c r="A185" t="s">
        <v>474</v>
      </c>
      <c r="B185" t="s">
        <v>475</v>
      </c>
      <c r="C185" t="s">
        <v>5</v>
      </c>
    </row>
    <row r="186" spans="1:3" x14ac:dyDescent="0.3">
      <c r="A186" t="s">
        <v>1069</v>
      </c>
      <c r="B186" t="s">
        <v>1070</v>
      </c>
      <c r="C186" t="s">
        <v>5</v>
      </c>
    </row>
    <row r="187" spans="1:3" x14ac:dyDescent="0.3">
      <c r="A187" t="s">
        <v>476</v>
      </c>
      <c r="B187" t="s">
        <v>477</v>
      </c>
      <c r="C187" t="s">
        <v>5</v>
      </c>
    </row>
    <row r="188" spans="1:3" x14ac:dyDescent="0.3">
      <c r="A188" t="s">
        <v>1071</v>
      </c>
      <c r="B188" t="s">
        <v>1072</v>
      </c>
      <c r="C188" t="s">
        <v>15</v>
      </c>
    </row>
    <row r="189" spans="1:3" x14ac:dyDescent="0.3">
      <c r="A189" t="s">
        <v>478</v>
      </c>
      <c r="B189" t="s">
        <v>479</v>
      </c>
      <c r="C189" t="s">
        <v>15</v>
      </c>
    </row>
    <row r="190" spans="1:3" x14ac:dyDescent="0.3">
      <c r="A190" t="s">
        <v>480</v>
      </c>
      <c r="B190" t="s">
        <v>481</v>
      </c>
      <c r="C190" t="s">
        <v>15</v>
      </c>
    </row>
    <row r="191" spans="1:3" x14ac:dyDescent="0.3">
      <c r="A191" t="s">
        <v>482</v>
      </c>
      <c r="B191" t="s">
        <v>483</v>
      </c>
      <c r="C191" t="s">
        <v>5</v>
      </c>
    </row>
    <row r="192" spans="1:3" x14ac:dyDescent="0.3">
      <c r="A192" t="s">
        <v>1073</v>
      </c>
      <c r="B192" t="s">
        <v>1074</v>
      </c>
      <c r="C192" t="s">
        <v>15</v>
      </c>
    </row>
    <row r="193" spans="1:3" x14ac:dyDescent="0.3">
      <c r="A193" t="s">
        <v>1075</v>
      </c>
      <c r="B193" t="s">
        <v>1076</v>
      </c>
      <c r="C193" t="s">
        <v>15</v>
      </c>
    </row>
    <row r="194" spans="1:3" x14ac:dyDescent="0.3">
      <c r="A194" t="s">
        <v>1077</v>
      </c>
      <c r="B194" t="s">
        <v>1078</v>
      </c>
      <c r="C194" t="s">
        <v>15</v>
      </c>
    </row>
    <row r="195" spans="1:3" x14ac:dyDescent="0.3">
      <c r="A195" t="s">
        <v>1079</v>
      </c>
      <c r="B195" t="s">
        <v>1080</v>
      </c>
      <c r="C195" t="s">
        <v>15</v>
      </c>
    </row>
    <row r="196" spans="1:3" x14ac:dyDescent="0.3">
      <c r="A196" t="s">
        <v>1081</v>
      </c>
      <c r="B196" t="s">
        <v>1082</v>
      </c>
      <c r="C196" t="s">
        <v>15</v>
      </c>
    </row>
    <row r="197" spans="1:3" x14ac:dyDescent="0.3">
      <c r="A197" t="s">
        <v>1083</v>
      </c>
      <c r="B197" t="s">
        <v>1084</v>
      </c>
      <c r="C197" t="s">
        <v>15</v>
      </c>
    </row>
    <row r="198" spans="1:3" x14ac:dyDescent="0.3">
      <c r="A198" t="s">
        <v>1085</v>
      </c>
      <c r="B198" t="s">
        <v>1086</v>
      </c>
      <c r="C198" t="s">
        <v>15</v>
      </c>
    </row>
    <row r="199" spans="1:3" x14ac:dyDescent="0.3">
      <c r="A199" t="s">
        <v>1087</v>
      </c>
      <c r="B199" t="s">
        <v>1088</v>
      </c>
      <c r="C199" t="s">
        <v>15</v>
      </c>
    </row>
    <row r="200" spans="1:3" x14ac:dyDescent="0.3">
      <c r="A200" t="s">
        <v>1089</v>
      </c>
      <c r="B200" t="s">
        <v>1090</v>
      </c>
      <c r="C200" t="s">
        <v>15</v>
      </c>
    </row>
    <row r="201" spans="1:3" x14ac:dyDescent="0.3">
      <c r="A201" t="s">
        <v>484</v>
      </c>
      <c r="B201" t="s">
        <v>485</v>
      </c>
      <c r="C201" t="s">
        <v>5</v>
      </c>
    </row>
    <row r="202" spans="1:3" x14ac:dyDescent="0.3">
      <c r="A202" t="s">
        <v>1091</v>
      </c>
      <c r="B202" t="s">
        <v>1092</v>
      </c>
      <c r="C202" t="s">
        <v>15</v>
      </c>
    </row>
    <row r="203" spans="1:3" x14ac:dyDescent="0.3">
      <c r="A203" t="s">
        <v>1093</v>
      </c>
      <c r="B203" t="s">
        <v>1094</v>
      </c>
      <c r="C203" t="s">
        <v>15</v>
      </c>
    </row>
    <row r="204" spans="1:3" x14ac:dyDescent="0.3">
      <c r="A204" t="s">
        <v>1095</v>
      </c>
      <c r="B204" t="s">
        <v>1096</v>
      </c>
      <c r="C204" t="s">
        <v>5</v>
      </c>
    </row>
    <row r="205" spans="1:3" x14ac:dyDescent="0.3">
      <c r="A205" t="s">
        <v>486</v>
      </c>
      <c r="B205" t="s">
        <v>487</v>
      </c>
      <c r="C205" t="s">
        <v>5</v>
      </c>
    </row>
    <row r="206" spans="1:3" x14ac:dyDescent="0.3">
      <c r="A206" t="s">
        <v>1097</v>
      </c>
      <c r="B206" t="s">
        <v>1098</v>
      </c>
      <c r="C206" t="s">
        <v>5</v>
      </c>
    </row>
    <row r="207" spans="1:3" x14ac:dyDescent="0.3">
      <c r="A207" t="s">
        <v>1099</v>
      </c>
      <c r="B207" t="s">
        <v>1100</v>
      </c>
      <c r="C207" t="s">
        <v>15</v>
      </c>
    </row>
    <row r="208" spans="1:3" x14ac:dyDescent="0.3">
      <c r="A208" t="s">
        <v>1101</v>
      </c>
      <c r="B208" t="s">
        <v>1102</v>
      </c>
      <c r="C208" t="s">
        <v>15</v>
      </c>
    </row>
    <row r="209" spans="1:3" x14ac:dyDescent="0.3">
      <c r="A209" t="s">
        <v>1103</v>
      </c>
      <c r="B209" t="s">
        <v>1104</v>
      </c>
      <c r="C209" t="s">
        <v>15</v>
      </c>
    </row>
    <row r="210" spans="1:3" x14ac:dyDescent="0.3">
      <c r="A210" t="s">
        <v>1105</v>
      </c>
      <c r="B210" t="s">
        <v>1106</v>
      </c>
      <c r="C210" t="s">
        <v>15</v>
      </c>
    </row>
    <row r="211" spans="1:3" x14ac:dyDescent="0.3">
      <c r="A211" t="s">
        <v>1107</v>
      </c>
      <c r="B211" t="s">
        <v>1108</v>
      </c>
      <c r="C211" t="s">
        <v>15</v>
      </c>
    </row>
    <row r="212" spans="1:3" x14ac:dyDescent="0.3">
      <c r="A212" t="s">
        <v>488</v>
      </c>
      <c r="B212" t="s">
        <v>489</v>
      </c>
      <c r="C212" t="s">
        <v>5</v>
      </c>
    </row>
    <row r="213" spans="1:3" x14ac:dyDescent="0.3">
      <c r="A213" t="s">
        <v>1109</v>
      </c>
      <c r="B213" t="s">
        <v>1110</v>
      </c>
      <c r="C213" t="s">
        <v>15</v>
      </c>
    </row>
    <row r="214" spans="1:3" x14ac:dyDescent="0.3">
      <c r="A214" t="s">
        <v>490</v>
      </c>
      <c r="B214" t="s">
        <v>491</v>
      </c>
      <c r="C214" t="s">
        <v>5</v>
      </c>
    </row>
    <row r="215" spans="1:3" x14ac:dyDescent="0.3">
      <c r="A215" t="s">
        <v>492</v>
      </c>
      <c r="B215" t="s">
        <v>493</v>
      </c>
      <c r="C215" t="s">
        <v>5</v>
      </c>
    </row>
    <row r="216" spans="1:3" x14ac:dyDescent="0.3">
      <c r="A216" t="s">
        <v>494</v>
      </c>
      <c r="B216" t="s">
        <v>495</v>
      </c>
      <c r="C216" t="s">
        <v>5</v>
      </c>
    </row>
    <row r="217" spans="1:3" x14ac:dyDescent="0.3">
      <c r="A217" t="s">
        <v>496</v>
      </c>
      <c r="B217" t="s">
        <v>497</v>
      </c>
      <c r="C217" t="s">
        <v>5</v>
      </c>
    </row>
    <row r="218" spans="1:3" x14ac:dyDescent="0.3">
      <c r="A218" t="s">
        <v>498</v>
      </c>
      <c r="B218" t="s">
        <v>499</v>
      </c>
      <c r="C218" t="s">
        <v>5</v>
      </c>
    </row>
    <row r="219" spans="1:3" x14ac:dyDescent="0.3">
      <c r="A219" t="s">
        <v>500</v>
      </c>
      <c r="B219" t="s">
        <v>501</v>
      </c>
      <c r="C219" t="s">
        <v>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G14" sqref="G14"/>
    </sheetView>
  </sheetViews>
  <sheetFormatPr defaultColWidth="11.44140625" defaultRowHeight="14.4" x14ac:dyDescent="0.3"/>
  <cols>
    <col min="1" max="1" width="7.88671875" bestFit="1" customWidth="1"/>
    <col min="2" max="2" width="39.33203125" bestFit="1" customWidth="1"/>
    <col min="3" max="3" width="11.5546875" bestFit="1" customWidth="1"/>
  </cols>
  <sheetData>
    <row r="1" spans="1:3" s="1" customFormat="1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51</v>
      </c>
      <c r="B2" t="s">
        <v>36</v>
      </c>
      <c r="C2" t="s">
        <v>15</v>
      </c>
    </row>
    <row r="3" spans="1:3" x14ac:dyDescent="0.3">
      <c r="A3" t="s">
        <v>3</v>
      </c>
      <c r="B3" t="s">
        <v>26</v>
      </c>
      <c r="C3" t="s">
        <v>5</v>
      </c>
    </row>
    <row r="4" spans="1:3" x14ac:dyDescent="0.3">
      <c r="A4" t="s">
        <v>7</v>
      </c>
      <c r="B4" t="s">
        <v>1038</v>
      </c>
      <c r="C4" t="s">
        <v>5</v>
      </c>
    </row>
    <row r="5" spans="1:3" x14ac:dyDescent="0.3">
      <c r="A5" t="s">
        <v>16</v>
      </c>
      <c r="B5" t="s">
        <v>107</v>
      </c>
      <c r="C5" t="s">
        <v>5</v>
      </c>
    </row>
    <row r="6" spans="1:3" x14ac:dyDescent="0.3">
      <c r="A6" t="s">
        <v>18</v>
      </c>
      <c r="B6" t="s">
        <v>108</v>
      </c>
      <c r="C6" t="s">
        <v>5</v>
      </c>
    </row>
    <row r="7" spans="1:3" x14ac:dyDescent="0.3">
      <c r="A7" t="s">
        <v>56</v>
      </c>
      <c r="B7" t="s">
        <v>109</v>
      </c>
      <c r="C7" t="s">
        <v>15</v>
      </c>
    </row>
    <row r="8" spans="1:3" x14ac:dyDescent="0.3">
      <c r="A8" t="s">
        <v>6</v>
      </c>
      <c r="B8" t="s">
        <v>110</v>
      </c>
      <c r="C8" t="s">
        <v>15</v>
      </c>
    </row>
    <row r="9" spans="1:3" x14ac:dyDescent="0.3">
      <c r="A9" t="s">
        <v>27</v>
      </c>
      <c r="B9" t="s">
        <v>111</v>
      </c>
      <c r="C9" t="s">
        <v>15</v>
      </c>
    </row>
    <row r="10" spans="1:3" x14ac:dyDescent="0.3">
      <c r="A10" t="s">
        <v>9</v>
      </c>
      <c r="B10" t="s">
        <v>112</v>
      </c>
      <c r="C10" t="s">
        <v>15</v>
      </c>
    </row>
    <row r="11" spans="1:3" x14ac:dyDescent="0.3">
      <c r="A11" t="s">
        <v>11</v>
      </c>
      <c r="B11" t="s">
        <v>113</v>
      </c>
      <c r="C11" t="s">
        <v>15</v>
      </c>
    </row>
    <row r="12" spans="1:3" x14ac:dyDescent="0.3">
      <c r="A12" t="s">
        <v>38</v>
      </c>
      <c r="B12" t="s">
        <v>1129</v>
      </c>
      <c r="C12" s="2" t="s">
        <v>15</v>
      </c>
    </row>
    <row r="13" spans="1:3" x14ac:dyDescent="0.3">
      <c r="A13" t="s">
        <v>24</v>
      </c>
      <c r="B13" t="s">
        <v>1132</v>
      </c>
      <c r="C13" s="2" t="s">
        <v>15</v>
      </c>
    </row>
    <row r="14" spans="1:3" x14ac:dyDescent="0.3">
      <c r="A14" t="s">
        <v>13</v>
      </c>
      <c r="B14" t="s">
        <v>1133</v>
      </c>
      <c r="C14" s="2" t="s">
        <v>15</v>
      </c>
    </row>
    <row r="15" spans="1:3" x14ac:dyDescent="0.3">
      <c r="A15" t="s">
        <v>52</v>
      </c>
      <c r="B15" t="s">
        <v>1131</v>
      </c>
      <c r="C15" s="2" t="s">
        <v>15</v>
      </c>
    </row>
    <row r="16" spans="1:3" x14ac:dyDescent="0.3">
      <c r="A16" t="s">
        <v>33</v>
      </c>
      <c r="B16" t="s">
        <v>1130</v>
      </c>
      <c r="C16" s="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Account Person Role Type</vt:lpstr>
      <vt:lpstr>Account Status</vt:lpstr>
      <vt:lpstr>Account Type</vt:lpstr>
      <vt:lpstr>Communication Type</vt:lpstr>
      <vt:lpstr>Conduction Type</vt:lpstr>
      <vt:lpstr>Contact Type</vt:lpstr>
      <vt:lpstr>Country</vt:lpstr>
      <vt:lpstr>Currency</vt:lpstr>
      <vt:lpstr>Entity Legal Form</vt:lpstr>
      <vt:lpstr>Entity Person Role Type</vt:lpstr>
      <vt:lpstr>Entity To Entity Relation Type</vt:lpstr>
      <vt:lpstr>Funds Type</vt:lpstr>
      <vt:lpstr>Gender</vt:lpstr>
      <vt:lpstr>Identification Type</vt:lpstr>
      <vt:lpstr>Property Status</vt:lpstr>
      <vt:lpstr>Report Indicator</vt:lpstr>
      <vt:lpstr>Report Type</vt:lpstr>
      <vt:lpstr>Submission Type</vt:lpstr>
      <vt:lpstr>Transaction Item Type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Kemmer</dc:creator>
  <cp:lastModifiedBy>CRF Luxembourg</cp:lastModifiedBy>
  <dcterms:created xsi:type="dcterms:W3CDTF">2017-02-15T16:19:12Z</dcterms:created>
  <dcterms:modified xsi:type="dcterms:W3CDTF">2023-03-03T17:48:05Z</dcterms:modified>
</cp:coreProperties>
</file>